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David\Documents\UGM\Ras-Spindlar\Rasspindlar\"/>
    </mc:Choice>
  </mc:AlternateContent>
  <xr:revisionPtr revIDLastSave="0" documentId="13_ncr:1_{336515DD-2E4B-419D-AFAD-1E18631A0807}" xr6:coauthVersionLast="40" xr6:coauthVersionMax="40" xr10:uidLastSave="{00000000-0000-0000-0000-000000000000}"/>
  <bookViews>
    <workbookView xWindow="-120" yWindow="-120" windowWidth="29040" windowHeight="17640" xr2:uid="{00000000-000D-0000-FFFF-FFFF00000000}"/>
  </bookViews>
  <sheets>
    <sheet name="Kennelspindlar" sheetId="3" r:id="rId1"/>
    <sheet name="Blad4" sheetId="2" state="veryHidden" r:id="rId2"/>
    <sheet name="Blad1" sheetId="1" state="veryHidden" r:id="rId3"/>
    <sheet name="Blad2" sheetId="4" r:id="rId4"/>
    <sheet name="Blad3" sheetId="5" r:id="rId5"/>
  </sheets>
  <externalReferences>
    <externalReference r:id="rId6"/>
  </externalReferences>
  <definedNames>
    <definedName name="Externadata_1" localSheetId="2" hidden="1">Blad1!$AL$1:$AL$2</definedName>
    <definedName name="Externadata_2" localSheetId="2" hidden="1">Blad1!$A$4:$AI$43</definedName>
    <definedName name="getChart">IF([1]Spindlar!$P$1="MH-Beskrivning",INDIRECT("'Matris'!B2"),IF([1]Spindlar!$P$1="Mentaltest",INDIRECT("'Matris'!B39"),INDIRECT("'Place your charts here'!O1")))</definedName>
    <definedName name="Utsnitt_Börjar_med">#N/A</definedName>
    <definedName name="Utsnitt_Född_År">#N/A</definedName>
    <definedName name="Utsnitt_Kennel">#N/A</definedName>
  </definedNames>
  <calcPr calcId="181029"/>
  <pivotCaches>
    <pivotCache cacheId="0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4" i="3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FDB2653-86D2-4A34-9874-F025FD4560A3}" keepAlive="1" name="Fråga - Chodský_Pes" description="Anslutning till Chodský_Pes-frågan i arbetsboken." type="5" refreshedVersion="6" background="1" saveData="1">
    <dbPr connection="Provider=Microsoft.Mashup.OleDb.1;Data Source=$Workbook$;Location=Chodský_Pes;Extended Properties=&quot;&quot;" command="SELECT * FROM [Chodský_Pes]"/>
  </connection>
  <connection id="2" xr16:uid="{DCA4952F-90DA-4A18-A28D-B4AD2F4B901F}" keepAlive="1" name="Fråga - Provdatum" description="Anslutning till Provdatum-frågan i arbetsboken." type="5" refreshedVersion="6" background="1" saveData="1">
    <dbPr connection="Provider=Microsoft.Mashup.OleDb.1;Data Source=$Workbook$;Location=Provdatum;Extended Properties=&quot;&quot;" command="SELECT * FROM [Provdatum]"/>
  </connection>
</connections>
</file>

<file path=xl/sharedStrings.xml><?xml version="1.0" encoding="utf-8"?>
<sst xmlns="http://schemas.openxmlformats.org/spreadsheetml/2006/main" count="272" uniqueCount="126">
  <si>
    <t>SerieNamn</t>
  </si>
  <si>
    <t>1a</t>
  </si>
  <si>
    <t>1b</t>
  </si>
  <si>
    <t>1c</t>
  </si>
  <si>
    <t>2a</t>
  </si>
  <si>
    <t>2b</t>
  </si>
  <si>
    <t>2c</t>
  </si>
  <si>
    <t>9a</t>
  </si>
  <si>
    <t>9b</t>
  </si>
  <si>
    <t>5a</t>
  </si>
  <si>
    <t>5c</t>
  </si>
  <si>
    <t>5d</t>
  </si>
  <si>
    <t>5e</t>
  </si>
  <si>
    <t>3a2</t>
  </si>
  <si>
    <t>3b2</t>
  </si>
  <si>
    <t>6e</t>
  </si>
  <si>
    <t>7d</t>
  </si>
  <si>
    <t>6c</t>
  </si>
  <si>
    <t>7b</t>
  </si>
  <si>
    <t>8d</t>
  </si>
  <si>
    <t>6a</t>
  </si>
  <si>
    <t>6d</t>
  </si>
  <si>
    <t>7a</t>
  </si>
  <si>
    <t>7c</t>
  </si>
  <si>
    <t>8c</t>
  </si>
  <si>
    <t>5b</t>
  </si>
  <si>
    <t>6b</t>
  </si>
  <si>
    <t>8a</t>
  </si>
  <si>
    <t>8b</t>
  </si>
  <si>
    <t>8e</t>
  </si>
  <si>
    <t>Antal</t>
  </si>
  <si>
    <t>Rasmedel</t>
  </si>
  <si>
    <t>Född År</t>
  </si>
  <si>
    <t>Kennel</t>
  </si>
  <si>
    <t>Värden</t>
  </si>
  <si>
    <t xml:space="preserve"> 1a</t>
  </si>
  <si>
    <t xml:space="preserve"> 1b</t>
  </si>
  <si>
    <t xml:space="preserve"> 1c</t>
  </si>
  <si>
    <t xml:space="preserve"> 2a</t>
  </si>
  <si>
    <t xml:space="preserve"> 2b</t>
  </si>
  <si>
    <t xml:space="preserve"> 2c</t>
  </si>
  <si>
    <t xml:space="preserve"> 9a</t>
  </si>
  <si>
    <t xml:space="preserve"> 9b</t>
  </si>
  <si>
    <t xml:space="preserve"> 5a</t>
  </si>
  <si>
    <t xml:space="preserve"> 5c</t>
  </si>
  <si>
    <t xml:space="preserve"> 5d</t>
  </si>
  <si>
    <t xml:space="preserve"> 5e</t>
  </si>
  <si>
    <t xml:space="preserve"> 3a2</t>
  </si>
  <si>
    <t xml:space="preserve"> 3b2</t>
  </si>
  <si>
    <t xml:space="preserve"> 6e</t>
  </si>
  <si>
    <t xml:space="preserve"> 7d</t>
  </si>
  <si>
    <t xml:space="preserve"> 6c</t>
  </si>
  <si>
    <t xml:space="preserve"> 7b</t>
  </si>
  <si>
    <t xml:space="preserve"> 8d</t>
  </si>
  <si>
    <t xml:space="preserve"> 6a</t>
  </si>
  <si>
    <t xml:space="preserve"> 6d</t>
  </si>
  <si>
    <t xml:space="preserve"> 7a</t>
  </si>
  <si>
    <t xml:space="preserve"> 7c</t>
  </si>
  <si>
    <t xml:space="preserve"> 8c</t>
  </si>
  <si>
    <t xml:space="preserve"> 5b</t>
  </si>
  <si>
    <t xml:space="preserve"> 6b</t>
  </si>
  <si>
    <t xml:space="preserve"> 8a</t>
  </si>
  <si>
    <t xml:space="preserve"> 8b</t>
  </si>
  <si>
    <t xml:space="preserve"> 8e</t>
  </si>
  <si>
    <t>'4</t>
  </si>
  <si>
    <t>'10</t>
  </si>
  <si>
    <t>Börjar med</t>
  </si>
  <si>
    <t xml:space="preserve"> Antal</t>
  </si>
  <si>
    <t>MH-data t.o.m:</t>
  </si>
  <si>
    <t>4</t>
  </si>
  <si>
    <t>10</t>
  </si>
  <si>
    <t>Provdatum</t>
  </si>
  <si>
    <t>2015</t>
  </si>
  <si>
    <t>R</t>
  </si>
  <si>
    <t>B</t>
  </si>
  <si>
    <t>2016</t>
  </si>
  <si>
    <t>2017</t>
  </si>
  <si>
    <t>Janalands</t>
  </si>
  <si>
    <t>J</t>
  </si>
  <si>
    <t>K</t>
  </si>
  <si>
    <t>S</t>
  </si>
  <si>
    <t>Best Wishes</t>
  </si>
  <si>
    <t>AS51159/2017</t>
  </si>
  <si>
    <t>AS26172/2016</t>
  </si>
  <si>
    <t>AS26173/2016</t>
  </si>
  <si>
    <t>AS40320/2017</t>
  </si>
  <si>
    <t>AS40321/2017</t>
  </si>
  <si>
    <t>AS40322/2017</t>
  </si>
  <si>
    <t>Kixit</t>
  </si>
  <si>
    <t>AS47721/2016</t>
  </si>
  <si>
    <t>AS47720/2016</t>
  </si>
  <si>
    <t>Noster Mirabilis</t>
  </si>
  <si>
    <t>AS33529/2016</t>
  </si>
  <si>
    <t>N</t>
  </si>
  <si>
    <t>AS33528/2016</t>
  </si>
  <si>
    <t>AS33527/2016</t>
  </si>
  <si>
    <t>AS33524/2016</t>
  </si>
  <si>
    <t>AS23827/2017</t>
  </si>
  <si>
    <t>AS33523/2016</t>
  </si>
  <si>
    <t>AS23828/2017</t>
  </si>
  <si>
    <t>AS23829/2017</t>
  </si>
  <si>
    <t>AS52162/2015</t>
  </si>
  <si>
    <t>AS52163/2015</t>
  </si>
  <si>
    <t>AS60222/2016</t>
  </si>
  <si>
    <t>AS52161/2015</t>
  </si>
  <si>
    <t>AS52158/2015</t>
  </si>
  <si>
    <t>AS48554/2017</t>
  </si>
  <si>
    <t>AS15825/2015</t>
  </si>
  <si>
    <t>AS23826/2017</t>
  </si>
  <si>
    <t>Royal Command</t>
  </si>
  <si>
    <t>AS18681/2017</t>
  </si>
  <si>
    <t>AS18683/2017</t>
  </si>
  <si>
    <t>AS42909/2016</t>
  </si>
  <si>
    <t>AS18685/2017</t>
  </si>
  <si>
    <t>AS18686/2017</t>
  </si>
  <si>
    <t>AS18684/2017</t>
  </si>
  <si>
    <t>AS18687/2017</t>
  </si>
  <si>
    <t>AS42907/2016</t>
  </si>
  <si>
    <t>AS42910/2016</t>
  </si>
  <si>
    <t>AS42908/2016</t>
  </si>
  <si>
    <t>Skogsröjets</t>
  </si>
  <si>
    <t>AS15390/2017</t>
  </si>
  <si>
    <t>AS13415/2017</t>
  </si>
  <si>
    <t>AS15391/2017</t>
  </si>
  <si>
    <t>AS11105/2016</t>
  </si>
  <si>
    <t>AS11101/2016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</si>
</sst>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u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2" borderId="0" xfId="0" applyFont="1" applyFill="1"/>
    <xf numFmtId="0" fontId="0" fillId="0" borderId="0" xfId="0" applyProtection="1">
      <protection locked="0"/>
    </xf>
    <xf numFmtId="14" fontId="2" fillId="0" borderId="0" xfId="0" applyNumberFormat="1" applyFont="1"/>
    <xf numFmtId="0" fontId="2" fillId="0" borderId="0" xfId="0" applyFont="1"/>
    <xf numFmtId="14" fontId="0" fillId="0" borderId="0" xfId="0" applyNumberFormat="1"/>
  </cellXfs>
  <cellStyles count="1">
    <cellStyle name="Normal" xfId="0" builtinId="0"/>
  </cellStyles>
  <dxfs count="2">
    <dxf>
      <border outline="0">
        <right style="thin">
          <color theme="4" tint="0.39997558519241921"/>
        </right>
      </border>
    </dxf>
    <dxf>
      <numFmt numFmtId="19" formatCode="yyyy/mm/dd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[Chodský_Pes Kennelspindlar.xlsx]Blad4!Pivottabell1</c:name>
    <c:fmtId val="3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3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3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3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3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4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4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4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4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4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4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4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4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4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4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5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5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5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5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5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5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5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5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5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5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6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6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6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6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6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6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6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6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6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6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7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7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7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7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7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7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7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7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7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7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8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8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8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8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8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8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8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8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8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8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9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9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9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9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9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9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9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9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9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9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0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0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0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0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0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1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2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7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8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9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0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1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1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2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2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2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2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2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2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2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2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2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2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3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3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3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3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3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3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3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3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3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3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4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4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4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4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4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4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4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4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4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4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5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5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5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5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5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5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5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5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5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5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6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6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6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6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6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6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6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6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6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6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7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7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7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7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7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7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7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7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7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7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8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8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8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8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8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8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8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8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8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8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9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9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9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9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9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9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9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9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9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49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0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0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0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0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0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0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0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0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0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0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1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1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1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1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1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1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1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1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1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1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2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2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2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2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2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2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2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2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2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2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3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3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3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3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3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3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3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3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3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3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4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4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4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4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4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4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4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4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4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4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5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5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5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5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5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5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5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5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5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5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6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6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6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6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6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6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6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6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6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6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7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7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7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7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7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7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7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7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7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7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8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8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8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8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8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8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8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8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8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8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9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9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9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9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9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9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9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9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9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59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0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0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0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0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0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0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0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0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0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0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1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1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1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1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1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1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1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1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1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1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2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2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2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2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2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2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2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2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2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2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3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3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3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3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3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3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3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3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3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3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4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4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4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4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4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4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4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4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4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4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5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5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5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5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5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5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5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5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5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5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6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6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6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6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6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6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6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6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6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6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7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7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7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7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7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7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7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7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7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7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8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8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8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8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8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8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8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8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8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8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9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9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9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9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9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9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9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9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9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69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0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0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0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0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0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0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0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0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0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0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1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1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1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1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1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1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1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1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1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1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2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2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2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2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2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2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2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2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2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2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3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3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3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3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3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3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3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3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3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3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4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4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4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4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4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4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4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4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4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4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5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5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5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5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5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5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5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5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5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5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6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6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6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6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6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6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6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6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6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6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7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7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7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7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7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7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7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7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7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7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8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8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8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8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8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8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8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8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8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8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9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9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9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9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9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9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9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9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9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79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0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0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0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0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0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0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0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0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0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0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1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1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1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1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1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1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1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1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1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1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2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2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2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2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2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2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2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2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2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2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3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3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3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3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3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3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3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3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3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3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4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4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4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4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4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4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4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4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4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4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5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5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5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5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5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5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5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5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5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5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6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6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6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6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6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6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6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6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6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6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7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7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7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7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7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7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7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7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7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7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8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8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8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8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8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8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8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8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8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8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9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9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9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9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9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9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9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9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9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89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0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0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0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0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0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0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0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0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0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0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1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1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1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1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1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1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1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1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1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1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2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2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2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2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2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2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2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2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2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2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3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3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3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3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3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3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3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3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3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3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4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4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4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4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4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4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4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4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4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4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5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5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5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5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5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5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5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5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5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5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6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6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6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6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6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6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6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6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6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6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7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7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7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7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7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7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7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7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7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7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8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8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8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8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8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8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8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8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8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8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9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9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9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9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9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9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9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9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9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99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0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0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0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0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0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0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0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0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0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0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1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1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1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1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1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1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1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1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1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1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2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2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2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2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2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2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2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2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2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2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3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3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3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3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3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3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3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3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3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3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4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4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4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4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4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4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4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4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4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4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5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5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5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5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5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5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5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5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5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5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6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6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6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6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6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6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6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6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6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6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7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7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7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7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7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7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7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7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7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7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8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8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8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8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8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8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8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8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8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8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9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9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9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9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9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9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9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9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9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09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0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0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0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0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0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0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0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0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0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0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1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1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1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1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1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1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1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1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1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1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2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2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2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2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2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2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2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2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2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2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3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3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3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3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3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3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3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3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3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3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4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4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4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4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4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4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4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4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4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4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5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5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5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5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5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5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5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5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5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5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6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6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6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6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6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6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6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6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6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6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7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7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7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7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7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7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7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7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7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7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8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8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8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8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8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8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8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8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8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8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9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9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9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9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9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9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9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9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9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19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0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0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0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0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0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0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0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0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0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0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1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1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1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1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1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1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1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1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1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1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2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2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2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2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2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2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2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2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2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2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3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3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3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3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3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3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3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3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3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3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4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4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4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4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4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4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4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4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4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4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5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5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5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5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5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5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5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5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5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5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6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6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6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6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6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6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6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6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6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6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7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7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7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7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7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7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7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7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7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7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8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8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8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8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8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8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8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8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8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8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9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9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9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9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9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9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9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9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9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29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0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0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0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0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0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0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0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0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0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0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1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1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1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1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1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1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1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1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1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1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2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2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2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2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2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2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2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2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2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2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3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3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3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3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3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3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3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3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3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3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4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4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4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4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4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4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4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4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4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49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5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51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52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53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54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55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56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57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358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</c:pivotFmts>
    <c:plotArea>
      <c:layout/>
      <c:radarChart>
        <c:radarStyle val="filled"/>
        <c:varyColors val="0"/>
        <c:ser>
          <c:idx val="0"/>
          <c:order val="0"/>
          <c:tx>
            <c:strRef>
              <c:f>Blad4!$E$4:$E$5</c:f>
              <c:strCache>
                <c:ptCount val="1"/>
                <c:pt idx="0">
                  <c:v>Best Wishes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</a:ln>
            <a:effectLst/>
          </c:spPr>
          <c:cat>
            <c:strRef>
              <c:f>Blad4!$D$6:$D$36</c:f>
              <c:strCache>
                <c:ptCount val="31"/>
                <c:pt idx="0">
                  <c:v> 1a</c:v>
                </c:pt>
                <c:pt idx="1">
                  <c:v> 1b</c:v>
                </c:pt>
                <c:pt idx="2">
                  <c:v> 1c</c:v>
                </c:pt>
                <c:pt idx="3">
                  <c:v> 2a</c:v>
                </c:pt>
                <c:pt idx="4">
                  <c:v> 2b</c:v>
                </c:pt>
                <c:pt idx="5">
                  <c:v> 2c</c:v>
                </c:pt>
                <c:pt idx="6">
                  <c:v> 9a</c:v>
                </c:pt>
                <c:pt idx="7">
                  <c:v> 9b</c:v>
                </c:pt>
                <c:pt idx="8">
                  <c:v> 5a</c:v>
                </c:pt>
                <c:pt idx="9">
                  <c:v> 5c</c:v>
                </c:pt>
                <c:pt idx="10">
                  <c:v> 5d</c:v>
                </c:pt>
                <c:pt idx="11">
                  <c:v> 5e</c:v>
                </c:pt>
                <c:pt idx="12">
                  <c:v> 3a2</c:v>
                </c:pt>
                <c:pt idx="13">
                  <c:v> 3b2</c:v>
                </c:pt>
                <c:pt idx="14">
                  <c:v> 6e</c:v>
                </c:pt>
                <c:pt idx="15">
                  <c:v> 7d</c:v>
                </c:pt>
                <c:pt idx="16">
                  <c:v> 6c</c:v>
                </c:pt>
                <c:pt idx="17">
                  <c:v> 7b</c:v>
                </c:pt>
                <c:pt idx="18">
                  <c:v> 8d</c:v>
                </c:pt>
                <c:pt idx="19">
                  <c:v>'4</c:v>
                </c:pt>
                <c:pt idx="20">
                  <c:v>'10</c:v>
                </c:pt>
                <c:pt idx="21">
                  <c:v> 6a</c:v>
                </c:pt>
                <c:pt idx="22">
                  <c:v> 6d</c:v>
                </c:pt>
                <c:pt idx="23">
                  <c:v> 7a</c:v>
                </c:pt>
                <c:pt idx="24">
                  <c:v> 7c</c:v>
                </c:pt>
                <c:pt idx="25">
                  <c:v> 8c</c:v>
                </c:pt>
                <c:pt idx="26">
                  <c:v> 5b</c:v>
                </c:pt>
                <c:pt idx="27">
                  <c:v> 6b</c:v>
                </c:pt>
                <c:pt idx="28">
                  <c:v> 8a</c:v>
                </c:pt>
                <c:pt idx="29">
                  <c:v> 8b</c:v>
                </c:pt>
                <c:pt idx="30">
                  <c:v> 8e</c:v>
                </c:pt>
              </c:strCache>
            </c:strRef>
          </c:cat>
          <c:val>
            <c:numRef>
              <c:f>Blad4!$E$6:$E$36</c:f>
              <c:numCache>
                <c:formatCode>General</c:formatCode>
                <c:ptCount val="31"/>
                <c:pt idx="0">
                  <c:v>0.23148148148148007</c:v>
                </c:pt>
                <c:pt idx="1">
                  <c:v>0.7777777777777799</c:v>
                </c:pt>
                <c:pt idx="2">
                  <c:v>0.14814814814814334</c:v>
                </c:pt>
                <c:pt idx="3">
                  <c:v>-3.7037037036999898E-2</c:v>
                </c:pt>
                <c:pt idx="4">
                  <c:v>3.7037037037036424E-2</c:v>
                </c:pt>
                <c:pt idx="5">
                  <c:v>-0.58333333333333337</c:v>
                </c:pt>
                <c:pt idx="6">
                  <c:v>0.3055555555555598</c:v>
                </c:pt>
                <c:pt idx="7">
                  <c:v>6.4814814814813368E-2</c:v>
                </c:pt>
                <c:pt idx="8">
                  <c:v>0.1944444444444402</c:v>
                </c:pt>
                <c:pt idx="9">
                  <c:v>0.81481481481481666</c:v>
                </c:pt>
                <c:pt idx="10">
                  <c:v>1.4722222222222203</c:v>
                </c:pt>
                <c:pt idx="11">
                  <c:v>0.63888888888888673</c:v>
                </c:pt>
                <c:pt idx="12">
                  <c:v>-0.31481481481481666</c:v>
                </c:pt>
                <c:pt idx="13">
                  <c:v>-0.43518518518518334</c:v>
                </c:pt>
                <c:pt idx="14">
                  <c:v>-0.4629629629630001</c:v>
                </c:pt>
                <c:pt idx="15">
                  <c:v>0.16666666666666666</c:v>
                </c:pt>
                <c:pt idx="16">
                  <c:v>1.0370370370370365</c:v>
                </c:pt>
                <c:pt idx="17">
                  <c:v>0.15740740740733314</c:v>
                </c:pt>
                <c:pt idx="18">
                  <c:v>1.1296296296296668</c:v>
                </c:pt>
                <c:pt idx="19">
                  <c:v>-0.43518518518518329</c:v>
                </c:pt>
                <c:pt idx="20">
                  <c:v>-0.30555555555556002</c:v>
                </c:pt>
                <c:pt idx="21">
                  <c:v>9.2592592592666875E-2</c:v>
                </c:pt>
                <c:pt idx="22">
                  <c:v>-0.25925925925925997</c:v>
                </c:pt>
                <c:pt idx="23">
                  <c:v>-0.12037037037036684</c:v>
                </c:pt>
                <c:pt idx="24">
                  <c:v>-0.2129629629630001</c:v>
                </c:pt>
                <c:pt idx="25">
                  <c:v>-1.3240740740740733</c:v>
                </c:pt>
                <c:pt idx="26">
                  <c:v>-0.29629629629630005</c:v>
                </c:pt>
                <c:pt idx="27">
                  <c:v>-0.63888888888888995</c:v>
                </c:pt>
                <c:pt idx="28">
                  <c:v>-0.37037037037036979</c:v>
                </c:pt>
                <c:pt idx="29">
                  <c:v>1.0462962962962969</c:v>
                </c:pt>
                <c:pt idx="30">
                  <c:v>0.17592592592592324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33D-3DED-4B65-97B3-D77386B142B9}"/>
            </c:ext>
          </c:extLst>
        </c:ser>
        <c:ser>
          <c:idx val="1"/>
          <c:order val="1"/>
          <c:tx>
            <c:strRef>
              <c:f>Blad4!$F$4:$F$5</c:f>
              <c:strCache>
                <c:ptCount val="1"/>
                <c:pt idx="0">
                  <c:v>Janalands</c:v>
                </c:pt>
              </c:strCache>
            </c:strRef>
          </c:tx>
          <c:spPr>
            <a:solidFill>
              <a:schemeClr val="accent2"/>
            </a:solidFill>
            <a:ln w="25400">
              <a:noFill/>
            </a:ln>
            <a:effectLst/>
          </c:spPr>
          <c:cat>
            <c:strRef>
              <c:f>Blad4!$D$6:$D$36</c:f>
              <c:strCache>
                <c:ptCount val="31"/>
                <c:pt idx="0">
                  <c:v> 1a</c:v>
                </c:pt>
                <c:pt idx="1">
                  <c:v> 1b</c:v>
                </c:pt>
                <c:pt idx="2">
                  <c:v> 1c</c:v>
                </c:pt>
                <c:pt idx="3">
                  <c:v> 2a</c:v>
                </c:pt>
                <c:pt idx="4">
                  <c:v> 2b</c:v>
                </c:pt>
                <c:pt idx="5">
                  <c:v> 2c</c:v>
                </c:pt>
                <c:pt idx="6">
                  <c:v> 9a</c:v>
                </c:pt>
                <c:pt idx="7">
                  <c:v> 9b</c:v>
                </c:pt>
                <c:pt idx="8">
                  <c:v> 5a</c:v>
                </c:pt>
                <c:pt idx="9">
                  <c:v> 5c</c:v>
                </c:pt>
                <c:pt idx="10">
                  <c:v> 5d</c:v>
                </c:pt>
                <c:pt idx="11">
                  <c:v> 5e</c:v>
                </c:pt>
                <c:pt idx="12">
                  <c:v> 3a2</c:v>
                </c:pt>
                <c:pt idx="13">
                  <c:v> 3b2</c:v>
                </c:pt>
                <c:pt idx="14">
                  <c:v> 6e</c:v>
                </c:pt>
                <c:pt idx="15">
                  <c:v> 7d</c:v>
                </c:pt>
                <c:pt idx="16">
                  <c:v> 6c</c:v>
                </c:pt>
                <c:pt idx="17">
                  <c:v> 7b</c:v>
                </c:pt>
                <c:pt idx="18">
                  <c:v> 8d</c:v>
                </c:pt>
                <c:pt idx="19">
                  <c:v>'4</c:v>
                </c:pt>
                <c:pt idx="20">
                  <c:v>'10</c:v>
                </c:pt>
                <c:pt idx="21">
                  <c:v> 6a</c:v>
                </c:pt>
                <c:pt idx="22">
                  <c:v> 6d</c:v>
                </c:pt>
                <c:pt idx="23">
                  <c:v> 7a</c:v>
                </c:pt>
                <c:pt idx="24">
                  <c:v> 7c</c:v>
                </c:pt>
                <c:pt idx="25">
                  <c:v> 8c</c:v>
                </c:pt>
                <c:pt idx="26">
                  <c:v> 5b</c:v>
                </c:pt>
                <c:pt idx="27">
                  <c:v> 6b</c:v>
                </c:pt>
                <c:pt idx="28">
                  <c:v> 8a</c:v>
                </c:pt>
                <c:pt idx="29">
                  <c:v> 8b</c:v>
                </c:pt>
                <c:pt idx="30">
                  <c:v> 8e</c:v>
                </c:pt>
              </c:strCache>
            </c:strRef>
          </c:cat>
          <c:val>
            <c:numRef>
              <c:f>Blad4!$F$6:$F$36</c:f>
              <c:numCache>
                <c:formatCode>General</c:formatCode>
                <c:ptCount val="31"/>
                <c:pt idx="0">
                  <c:v>-0.1018518518518533</c:v>
                </c:pt>
                <c:pt idx="1">
                  <c:v>-0.2222222222222201</c:v>
                </c:pt>
                <c:pt idx="2">
                  <c:v>-0.18518518518519</c:v>
                </c:pt>
                <c:pt idx="3">
                  <c:v>-3.7037037036999898E-2</c:v>
                </c:pt>
                <c:pt idx="4">
                  <c:v>-0.96296296296296358</c:v>
                </c:pt>
                <c:pt idx="5">
                  <c:v>8.3333333333333329E-2</c:v>
                </c:pt>
                <c:pt idx="6">
                  <c:v>-2.7777777777773533E-2</c:v>
                </c:pt>
                <c:pt idx="7">
                  <c:v>-0.26851851851851993</c:v>
                </c:pt>
                <c:pt idx="8">
                  <c:v>0.1944444444444402</c:v>
                </c:pt>
                <c:pt idx="9">
                  <c:v>0.14814814814814992</c:v>
                </c:pt>
                <c:pt idx="10">
                  <c:v>-0.5277777777777799</c:v>
                </c:pt>
                <c:pt idx="11">
                  <c:v>-0.36111111111111321</c:v>
                </c:pt>
                <c:pt idx="12">
                  <c:v>0.35185185185184992</c:v>
                </c:pt>
                <c:pt idx="13">
                  <c:v>-0.10185185185184997</c:v>
                </c:pt>
                <c:pt idx="14">
                  <c:v>-0.12962962962966676</c:v>
                </c:pt>
                <c:pt idx="15">
                  <c:v>-0.16666666666666666</c:v>
                </c:pt>
                <c:pt idx="16">
                  <c:v>-0.29629629629629689</c:v>
                </c:pt>
                <c:pt idx="17">
                  <c:v>0.49074074074066648</c:v>
                </c:pt>
                <c:pt idx="18">
                  <c:v>1.1296296296296668</c:v>
                </c:pt>
                <c:pt idx="19">
                  <c:v>0.56481481481481677</c:v>
                </c:pt>
                <c:pt idx="20">
                  <c:v>1.0277777777777732</c:v>
                </c:pt>
                <c:pt idx="21">
                  <c:v>9.2592592592666875E-2</c:v>
                </c:pt>
                <c:pt idx="22">
                  <c:v>7.4074074074073362E-2</c:v>
                </c:pt>
                <c:pt idx="23">
                  <c:v>0.21296296296296649</c:v>
                </c:pt>
                <c:pt idx="24">
                  <c:v>0.45370370370366658</c:v>
                </c:pt>
                <c:pt idx="25">
                  <c:v>9.2592592592599665E-3</c:v>
                </c:pt>
                <c:pt idx="26">
                  <c:v>0.70370370370370006</c:v>
                </c:pt>
                <c:pt idx="27">
                  <c:v>0.36111111111111011</c:v>
                </c:pt>
                <c:pt idx="28">
                  <c:v>-3.7037037037036424E-2</c:v>
                </c:pt>
                <c:pt idx="29">
                  <c:v>4.6296296296296911E-2</c:v>
                </c:pt>
                <c:pt idx="30">
                  <c:v>0.50925925925925652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0F5-400A-A203-5FD4DC75AE13}"/>
            </c:ext>
          </c:extLst>
        </c:ser>
        <c:ser>
          <c:idx val="2"/>
          <c:order val="2"/>
          <c:tx>
            <c:strRef>
              <c:f>Blad4!$G$4:$G$5</c:f>
              <c:strCache>
                <c:ptCount val="1"/>
                <c:pt idx="0">
                  <c:v>Kixit</c:v>
                </c:pt>
              </c:strCache>
            </c:strRef>
          </c:tx>
          <c:spPr>
            <a:solidFill>
              <a:schemeClr val="accent3"/>
            </a:solidFill>
            <a:ln w="25400">
              <a:noFill/>
            </a:ln>
            <a:effectLst/>
          </c:spPr>
          <c:cat>
            <c:strRef>
              <c:f>Blad4!$D$6:$D$36</c:f>
              <c:strCache>
                <c:ptCount val="31"/>
                <c:pt idx="0">
                  <c:v> 1a</c:v>
                </c:pt>
                <c:pt idx="1">
                  <c:v> 1b</c:v>
                </c:pt>
                <c:pt idx="2">
                  <c:v> 1c</c:v>
                </c:pt>
                <c:pt idx="3">
                  <c:v> 2a</c:v>
                </c:pt>
                <c:pt idx="4">
                  <c:v> 2b</c:v>
                </c:pt>
                <c:pt idx="5">
                  <c:v> 2c</c:v>
                </c:pt>
                <c:pt idx="6">
                  <c:v> 9a</c:v>
                </c:pt>
                <c:pt idx="7">
                  <c:v> 9b</c:v>
                </c:pt>
                <c:pt idx="8">
                  <c:v> 5a</c:v>
                </c:pt>
                <c:pt idx="9">
                  <c:v> 5c</c:v>
                </c:pt>
                <c:pt idx="10">
                  <c:v> 5d</c:v>
                </c:pt>
                <c:pt idx="11">
                  <c:v> 5e</c:v>
                </c:pt>
                <c:pt idx="12">
                  <c:v> 3a2</c:v>
                </c:pt>
                <c:pt idx="13">
                  <c:v> 3b2</c:v>
                </c:pt>
                <c:pt idx="14">
                  <c:v> 6e</c:v>
                </c:pt>
                <c:pt idx="15">
                  <c:v> 7d</c:v>
                </c:pt>
                <c:pt idx="16">
                  <c:v> 6c</c:v>
                </c:pt>
                <c:pt idx="17">
                  <c:v> 7b</c:v>
                </c:pt>
                <c:pt idx="18">
                  <c:v> 8d</c:v>
                </c:pt>
                <c:pt idx="19">
                  <c:v>'4</c:v>
                </c:pt>
                <c:pt idx="20">
                  <c:v>'10</c:v>
                </c:pt>
                <c:pt idx="21">
                  <c:v> 6a</c:v>
                </c:pt>
                <c:pt idx="22">
                  <c:v> 6d</c:v>
                </c:pt>
                <c:pt idx="23">
                  <c:v> 7a</c:v>
                </c:pt>
                <c:pt idx="24">
                  <c:v> 7c</c:v>
                </c:pt>
                <c:pt idx="25">
                  <c:v> 8c</c:v>
                </c:pt>
                <c:pt idx="26">
                  <c:v> 5b</c:v>
                </c:pt>
                <c:pt idx="27">
                  <c:v> 6b</c:v>
                </c:pt>
                <c:pt idx="28">
                  <c:v> 8a</c:v>
                </c:pt>
                <c:pt idx="29">
                  <c:v> 8b</c:v>
                </c:pt>
                <c:pt idx="30">
                  <c:v> 8e</c:v>
                </c:pt>
              </c:strCache>
            </c:strRef>
          </c:cat>
          <c:val>
            <c:numRef>
              <c:f>Blad4!$G$6:$G$36</c:f>
              <c:numCache>
                <c:formatCode>General</c:formatCode>
                <c:ptCount val="31"/>
                <c:pt idx="0">
                  <c:v>0.23148148148148007</c:v>
                </c:pt>
                <c:pt idx="1">
                  <c:v>-0.2222222222222201</c:v>
                </c:pt>
                <c:pt idx="2">
                  <c:v>0.31481481481481</c:v>
                </c:pt>
                <c:pt idx="3">
                  <c:v>0.46296296296300005</c:v>
                </c:pt>
                <c:pt idx="4">
                  <c:v>0.37037037037036979</c:v>
                </c:pt>
                <c:pt idx="5">
                  <c:v>0.25</c:v>
                </c:pt>
                <c:pt idx="6">
                  <c:v>0.8055555555555598</c:v>
                </c:pt>
                <c:pt idx="7">
                  <c:v>0.23148148148148001</c:v>
                </c:pt>
                <c:pt idx="8">
                  <c:v>0.1944444444444402</c:v>
                </c:pt>
                <c:pt idx="9">
                  <c:v>-0.85185185185184997</c:v>
                </c:pt>
                <c:pt idx="10">
                  <c:v>0.4722222222222201</c:v>
                </c:pt>
                <c:pt idx="11">
                  <c:v>0.47222222222222004</c:v>
                </c:pt>
                <c:pt idx="12">
                  <c:v>1.8518518518518499</c:v>
                </c:pt>
                <c:pt idx="13">
                  <c:v>2.8981481481481501</c:v>
                </c:pt>
                <c:pt idx="14">
                  <c:v>-0.4629629629630001</c:v>
                </c:pt>
                <c:pt idx="15">
                  <c:v>0</c:v>
                </c:pt>
                <c:pt idx="16">
                  <c:v>0.87037037037036979</c:v>
                </c:pt>
                <c:pt idx="17">
                  <c:v>0.8240740740739998</c:v>
                </c:pt>
                <c:pt idx="18">
                  <c:v>0.9629629629630001</c:v>
                </c:pt>
                <c:pt idx="19">
                  <c:v>0.39814814814815008</c:v>
                </c:pt>
                <c:pt idx="20">
                  <c:v>0.69444444444443998</c:v>
                </c:pt>
                <c:pt idx="21">
                  <c:v>-1.0740740740739998</c:v>
                </c:pt>
                <c:pt idx="22">
                  <c:v>0.24074074074074003</c:v>
                </c:pt>
                <c:pt idx="23">
                  <c:v>-1.4537037037037002</c:v>
                </c:pt>
                <c:pt idx="24">
                  <c:v>-0.2129629629630001</c:v>
                </c:pt>
                <c:pt idx="25">
                  <c:v>-1.49074074074074</c:v>
                </c:pt>
                <c:pt idx="26">
                  <c:v>0.20370370370369995</c:v>
                </c:pt>
                <c:pt idx="27">
                  <c:v>-0.13888888888888992</c:v>
                </c:pt>
                <c:pt idx="28">
                  <c:v>-0.87037037037036979</c:v>
                </c:pt>
                <c:pt idx="29">
                  <c:v>-0.12037037037036977</c:v>
                </c:pt>
                <c:pt idx="30">
                  <c:v>0.8425925925925899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0F5-400A-A203-5FD4DC75AE13}"/>
            </c:ext>
          </c:extLst>
        </c:ser>
        <c:ser>
          <c:idx val="3"/>
          <c:order val="3"/>
          <c:tx>
            <c:strRef>
              <c:f>Blad4!$H$4:$H$5</c:f>
              <c:strCache>
                <c:ptCount val="1"/>
                <c:pt idx="0">
                  <c:v>Noster Mirabilis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strRef>
              <c:f>Blad4!$D$6:$D$36</c:f>
              <c:strCache>
                <c:ptCount val="31"/>
                <c:pt idx="0">
                  <c:v> 1a</c:v>
                </c:pt>
                <c:pt idx="1">
                  <c:v> 1b</c:v>
                </c:pt>
                <c:pt idx="2">
                  <c:v> 1c</c:v>
                </c:pt>
                <c:pt idx="3">
                  <c:v> 2a</c:v>
                </c:pt>
                <c:pt idx="4">
                  <c:v> 2b</c:v>
                </c:pt>
                <c:pt idx="5">
                  <c:v> 2c</c:v>
                </c:pt>
                <c:pt idx="6">
                  <c:v> 9a</c:v>
                </c:pt>
                <c:pt idx="7">
                  <c:v> 9b</c:v>
                </c:pt>
                <c:pt idx="8">
                  <c:v> 5a</c:v>
                </c:pt>
                <c:pt idx="9">
                  <c:v> 5c</c:v>
                </c:pt>
                <c:pt idx="10">
                  <c:v> 5d</c:v>
                </c:pt>
                <c:pt idx="11">
                  <c:v> 5e</c:v>
                </c:pt>
                <c:pt idx="12">
                  <c:v> 3a2</c:v>
                </c:pt>
                <c:pt idx="13">
                  <c:v> 3b2</c:v>
                </c:pt>
                <c:pt idx="14">
                  <c:v> 6e</c:v>
                </c:pt>
                <c:pt idx="15">
                  <c:v> 7d</c:v>
                </c:pt>
                <c:pt idx="16">
                  <c:v> 6c</c:v>
                </c:pt>
                <c:pt idx="17">
                  <c:v> 7b</c:v>
                </c:pt>
                <c:pt idx="18">
                  <c:v> 8d</c:v>
                </c:pt>
                <c:pt idx="19">
                  <c:v>'4</c:v>
                </c:pt>
                <c:pt idx="20">
                  <c:v>'10</c:v>
                </c:pt>
                <c:pt idx="21">
                  <c:v> 6a</c:v>
                </c:pt>
                <c:pt idx="22">
                  <c:v> 6d</c:v>
                </c:pt>
                <c:pt idx="23">
                  <c:v> 7a</c:v>
                </c:pt>
                <c:pt idx="24">
                  <c:v> 7c</c:v>
                </c:pt>
                <c:pt idx="25">
                  <c:v> 8c</c:v>
                </c:pt>
                <c:pt idx="26">
                  <c:v> 5b</c:v>
                </c:pt>
                <c:pt idx="27">
                  <c:v> 6b</c:v>
                </c:pt>
                <c:pt idx="28">
                  <c:v> 8a</c:v>
                </c:pt>
                <c:pt idx="29">
                  <c:v> 8b</c:v>
                </c:pt>
                <c:pt idx="30">
                  <c:v> 8e</c:v>
                </c:pt>
              </c:strCache>
            </c:strRef>
          </c:cat>
          <c:val>
            <c:numRef>
              <c:f>Blad4!$H$6:$H$36</c:f>
              <c:numCache>
                <c:formatCode>General</c:formatCode>
                <c:ptCount val="31"/>
                <c:pt idx="0">
                  <c:v>0.16898148148148007</c:v>
                </c:pt>
                <c:pt idx="1">
                  <c:v>9.0277777777779927E-2</c:v>
                </c:pt>
                <c:pt idx="2">
                  <c:v>6.4814814814809996E-2</c:v>
                </c:pt>
                <c:pt idx="3">
                  <c:v>0.27546296296300005</c:v>
                </c:pt>
                <c:pt idx="4">
                  <c:v>0.62037037037036979</c:v>
                </c:pt>
                <c:pt idx="5">
                  <c:v>0.5625</c:v>
                </c:pt>
                <c:pt idx="6">
                  <c:v>0.3680555555555598</c:v>
                </c:pt>
                <c:pt idx="7">
                  <c:v>0.73148148148147984</c:v>
                </c:pt>
                <c:pt idx="8">
                  <c:v>-5.5555555555559799E-2</c:v>
                </c:pt>
                <c:pt idx="9">
                  <c:v>-0.35185185185185003</c:v>
                </c:pt>
                <c:pt idx="10">
                  <c:v>0.22222222222222013</c:v>
                </c:pt>
                <c:pt idx="11">
                  <c:v>-0.27777777777778007</c:v>
                </c:pt>
                <c:pt idx="12">
                  <c:v>-8.5648148148149902E-2</c:v>
                </c:pt>
                <c:pt idx="13">
                  <c:v>-0.16435185185185003</c:v>
                </c:pt>
                <c:pt idx="14">
                  <c:v>3.7037037036999898E-2</c:v>
                </c:pt>
                <c:pt idx="15">
                  <c:v>0.3125</c:v>
                </c:pt>
                <c:pt idx="16">
                  <c:v>5.7870370370369822E-2</c:v>
                </c:pt>
                <c:pt idx="17">
                  <c:v>-5.0925925926000204E-2</c:v>
                </c:pt>
                <c:pt idx="18">
                  <c:v>0.4004629629630001</c:v>
                </c:pt>
                <c:pt idx="19">
                  <c:v>-0.22685185185184994</c:v>
                </c:pt>
                <c:pt idx="20">
                  <c:v>-0.24305555555555991</c:v>
                </c:pt>
                <c:pt idx="21">
                  <c:v>5.0925925926000204E-2</c:v>
                </c:pt>
                <c:pt idx="22">
                  <c:v>-9.2592592592599665E-3</c:v>
                </c:pt>
                <c:pt idx="23">
                  <c:v>-1.6203703703700167E-2</c:v>
                </c:pt>
                <c:pt idx="24">
                  <c:v>-0.2129629629630001</c:v>
                </c:pt>
                <c:pt idx="25">
                  <c:v>0.13425925925925997</c:v>
                </c:pt>
                <c:pt idx="26">
                  <c:v>1.6203703703699918E-2</c:v>
                </c:pt>
                <c:pt idx="27">
                  <c:v>4.8611111111110022E-2</c:v>
                </c:pt>
                <c:pt idx="28">
                  <c:v>0.19212962962963018</c:v>
                </c:pt>
                <c:pt idx="29">
                  <c:v>-0.37037037037036968</c:v>
                </c:pt>
                <c:pt idx="30">
                  <c:v>9.2592592592589895E-2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0F5-400A-A203-5FD4DC75AE13}"/>
            </c:ext>
          </c:extLst>
        </c:ser>
        <c:ser>
          <c:idx val="4"/>
          <c:order val="4"/>
          <c:tx>
            <c:strRef>
              <c:f>Blad4!$I$4:$I$5</c:f>
              <c:strCache>
                <c:ptCount val="1"/>
                <c:pt idx="0">
                  <c:v>Royal Command</c:v>
                </c:pt>
              </c:strCache>
            </c:strRef>
          </c:tx>
          <c:spPr>
            <a:solidFill>
              <a:schemeClr val="accent5"/>
            </a:solidFill>
            <a:ln w="25400">
              <a:noFill/>
            </a:ln>
            <a:effectLst/>
          </c:spPr>
          <c:cat>
            <c:strRef>
              <c:f>Blad4!$D$6:$D$36</c:f>
              <c:strCache>
                <c:ptCount val="31"/>
                <c:pt idx="0">
                  <c:v> 1a</c:v>
                </c:pt>
                <c:pt idx="1">
                  <c:v> 1b</c:v>
                </c:pt>
                <c:pt idx="2">
                  <c:v> 1c</c:v>
                </c:pt>
                <c:pt idx="3">
                  <c:v> 2a</c:v>
                </c:pt>
                <c:pt idx="4">
                  <c:v> 2b</c:v>
                </c:pt>
                <c:pt idx="5">
                  <c:v> 2c</c:v>
                </c:pt>
                <c:pt idx="6">
                  <c:v> 9a</c:v>
                </c:pt>
                <c:pt idx="7">
                  <c:v> 9b</c:v>
                </c:pt>
                <c:pt idx="8">
                  <c:v> 5a</c:v>
                </c:pt>
                <c:pt idx="9">
                  <c:v> 5c</c:v>
                </c:pt>
                <c:pt idx="10">
                  <c:v> 5d</c:v>
                </c:pt>
                <c:pt idx="11">
                  <c:v> 5e</c:v>
                </c:pt>
                <c:pt idx="12">
                  <c:v> 3a2</c:v>
                </c:pt>
                <c:pt idx="13">
                  <c:v> 3b2</c:v>
                </c:pt>
                <c:pt idx="14">
                  <c:v> 6e</c:v>
                </c:pt>
                <c:pt idx="15">
                  <c:v> 7d</c:v>
                </c:pt>
                <c:pt idx="16">
                  <c:v> 6c</c:v>
                </c:pt>
                <c:pt idx="17">
                  <c:v> 7b</c:v>
                </c:pt>
                <c:pt idx="18">
                  <c:v> 8d</c:v>
                </c:pt>
                <c:pt idx="19">
                  <c:v>'4</c:v>
                </c:pt>
                <c:pt idx="20">
                  <c:v>'10</c:v>
                </c:pt>
                <c:pt idx="21">
                  <c:v> 6a</c:v>
                </c:pt>
                <c:pt idx="22">
                  <c:v> 6d</c:v>
                </c:pt>
                <c:pt idx="23">
                  <c:v> 7a</c:v>
                </c:pt>
                <c:pt idx="24">
                  <c:v> 7c</c:v>
                </c:pt>
                <c:pt idx="25">
                  <c:v> 8c</c:v>
                </c:pt>
                <c:pt idx="26">
                  <c:v> 5b</c:v>
                </c:pt>
                <c:pt idx="27">
                  <c:v> 6b</c:v>
                </c:pt>
                <c:pt idx="28">
                  <c:v> 8a</c:v>
                </c:pt>
                <c:pt idx="29">
                  <c:v> 8b</c:v>
                </c:pt>
                <c:pt idx="30">
                  <c:v> 8e</c:v>
                </c:pt>
              </c:strCache>
            </c:strRef>
          </c:cat>
          <c:val>
            <c:numRef>
              <c:f>Blad4!$I$6:$I$36</c:f>
              <c:numCache>
                <c:formatCode>General</c:formatCode>
                <c:ptCount val="31"/>
                <c:pt idx="0">
                  <c:v>-0.16851851851851998</c:v>
                </c:pt>
                <c:pt idx="1">
                  <c:v>0.17777777777777989</c:v>
                </c:pt>
                <c:pt idx="2">
                  <c:v>0.11481481481481</c:v>
                </c:pt>
                <c:pt idx="3">
                  <c:v>6.296296296300008E-2</c:v>
                </c:pt>
                <c:pt idx="4">
                  <c:v>-2.962962962963021E-2</c:v>
                </c:pt>
                <c:pt idx="5">
                  <c:v>-0.75</c:v>
                </c:pt>
                <c:pt idx="6">
                  <c:v>-9.4444444444440195E-2</c:v>
                </c:pt>
                <c:pt idx="7">
                  <c:v>-0.16851851851851993</c:v>
                </c:pt>
                <c:pt idx="8">
                  <c:v>9.4444444444440195E-2</c:v>
                </c:pt>
                <c:pt idx="9">
                  <c:v>1.1481481481481501</c:v>
                </c:pt>
                <c:pt idx="10">
                  <c:v>-2.77777777777799E-2</c:v>
                </c:pt>
                <c:pt idx="11">
                  <c:v>0.17222222222222006</c:v>
                </c:pt>
                <c:pt idx="12">
                  <c:v>0.25185185185185005</c:v>
                </c:pt>
                <c:pt idx="13">
                  <c:v>0.29814814814814994</c:v>
                </c:pt>
                <c:pt idx="14">
                  <c:v>-0.16296296296300011</c:v>
                </c:pt>
                <c:pt idx="15">
                  <c:v>0</c:v>
                </c:pt>
                <c:pt idx="16">
                  <c:v>0.47037037037036988</c:v>
                </c:pt>
                <c:pt idx="17">
                  <c:v>0.3240740740739998</c:v>
                </c:pt>
                <c:pt idx="18">
                  <c:v>0.4629629629630001</c:v>
                </c:pt>
                <c:pt idx="19">
                  <c:v>0.1981481481481501</c:v>
                </c:pt>
                <c:pt idx="20">
                  <c:v>-0.10555555555556002</c:v>
                </c:pt>
                <c:pt idx="21">
                  <c:v>-0.5740740740739998</c:v>
                </c:pt>
                <c:pt idx="22">
                  <c:v>-0.15925925925925996</c:v>
                </c:pt>
                <c:pt idx="23">
                  <c:v>-5.3703703703700166E-2</c:v>
                </c:pt>
                <c:pt idx="24">
                  <c:v>8.7037037036999901E-2</c:v>
                </c:pt>
                <c:pt idx="25">
                  <c:v>0.20925925925925998</c:v>
                </c:pt>
                <c:pt idx="26">
                  <c:v>-0.19629629629630005</c:v>
                </c:pt>
                <c:pt idx="27">
                  <c:v>0.16111111111110998</c:v>
                </c:pt>
                <c:pt idx="28">
                  <c:v>0.42962962962963019</c:v>
                </c:pt>
                <c:pt idx="29">
                  <c:v>0.17962962962963022</c:v>
                </c:pt>
                <c:pt idx="30">
                  <c:v>0.44259259259258987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0F5-400A-A203-5FD4DC75AE13}"/>
            </c:ext>
          </c:extLst>
        </c:ser>
        <c:ser>
          <c:idx val="5"/>
          <c:order val="5"/>
          <c:tx>
            <c:strRef>
              <c:f>Blad4!$J$4:$J$5</c:f>
              <c:strCache>
                <c:ptCount val="1"/>
                <c:pt idx="0">
                  <c:v>Skogsröjets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  <a:effectLst/>
          </c:spPr>
          <c:cat>
            <c:strRef>
              <c:f>Blad4!$D$6:$D$36</c:f>
              <c:strCache>
                <c:ptCount val="31"/>
                <c:pt idx="0">
                  <c:v> 1a</c:v>
                </c:pt>
                <c:pt idx="1">
                  <c:v> 1b</c:v>
                </c:pt>
                <c:pt idx="2">
                  <c:v> 1c</c:v>
                </c:pt>
                <c:pt idx="3">
                  <c:v> 2a</c:v>
                </c:pt>
                <c:pt idx="4">
                  <c:v> 2b</c:v>
                </c:pt>
                <c:pt idx="5">
                  <c:v> 2c</c:v>
                </c:pt>
                <c:pt idx="6">
                  <c:v> 9a</c:v>
                </c:pt>
                <c:pt idx="7">
                  <c:v> 9b</c:v>
                </c:pt>
                <c:pt idx="8">
                  <c:v> 5a</c:v>
                </c:pt>
                <c:pt idx="9">
                  <c:v> 5c</c:v>
                </c:pt>
                <c:pt idx="10">
                  <c:v> 5d</c:v>
                </c:pt>
                <c:pt idx="11">
                  <c:v> 5e</c:v>
                </c:pt>
                <c:pt idx="12">
                  <c:v> 3a2</c:v>
                </c:pt>
                <c:pt idx="13">
                  <c:v> 3b2</c:v>
                </c:pt>
                <c:pt idx="14">
                  <c:v> 6e</c:v>
                </c:pt>
                <c:pt idx="15">
                  <c:v> 7d</c:v>
                </c:pt>
                <c:pt idx="16">
                  <c:v> 6c</c:v>
                </c:pt>
                <c:pt idx="17">
                  <c:v> 7b</c:v>
                </c:pt>
                <c:pt idx="18">
                  <c:v> 8d</c:v>
                </c:pt>
                <c:pt idx="19">
                  <c:v>'4</c:v>
                </c:pt>
                <c:pt idx="20">
                  <c:v>'10</c:v>
                </c:pt>
                <c:pt idx="21">
                  <c:v> 6a</c:v>
                </c:pt>
                <c:pt idx="22">
                  <c:v> 6d</c:v>
                </c:pt>
                <c:pt idx="23">
                  <c:v> 7a</c:v>
                </c:pt>
                <c:pt idx="24">
                  <c:v> 7c</c:v>
                </c:pt>
                <c:pt idx="25">
                  <c:v> 8c</c:v>
                </c:pt>
                <c:pt idx="26">
                  <c:v> 5b</c:v>
                </c:pt>
                <c:pt idx="27">
                  <c:v> 6b</c:v>
                </c:pt>
                <c:pt idx="28">
                  <c:v> 8a</c:v>
                </c:pt>
                <c:pt idx="29">
                  <c:v> 8b</c:v>
                </c:pt>
                <c:pt idx="30">
                  <c:v> 8e</c:v>
                </c:pt>
              </c:strCache>
            </c:strRef>
          </c:cat>
          <c:val>
            <c:numRef>
              <c:f>Blad4!$J$6:$J$36</c:f>
              <c:numCache>
                <c:formatCode>General</c:formatCode>
                <c:ptCount val="31"/>
                <c:pt idx="0">
                  <c:v>-0.36851851851852002</c:v>
                </c:pt>
                <c:pt idx="1">
                  <c:v>-2.22222222222201E-2</c:v>
                </c:pt>
                <c:pt idx="2">
                  <c:v>1.4814814814809996E-2</c:v>
                </c:pt>
                <c:pt idx="3">
                  <c:v>-0.83703703703699994</c:v>
                </c:pt>
                <c:pt idx="4">
                  <c:v>-0.82962962962963027</c:v>
                </c:pt>
                <c:pt idx="5">
                  <c:v>-0.45</c:v>
                </c:pt>
                <c:pt idx="6">
                  <c:v>-0.89444444444444016</c:v>
                </c:pt>
                <c:pt idx="7">
                  <c:v>-1.06851851851852</c:v>
                </c:pt>
                <c:pt idx="8">
                  <c:v>-5.5555555555597989E-3</c:v>
                </c:pt>
                <c:pt idx="9">
                  <c:v>-1.2518518518518502</c:v>
                </c:pt>
                <c:pt idx="10">
                  <c:v>-1.12777777777778</c:v>
                </c:pt>
                <c:pt idx="11">
                  <c:v>-0.42777777777777992</c:v>
                </c:pt>
                <c:pt idx="12">
                  <c:v>0.35185185185184997</c:v>
                </c:pt>
                <c:pt idx="13">
                  <c:v>9.8148148148150052E-2</c:v>
                </c:pt>
                <c:pt idx="14">
                  <c:v>-0.26296296296300009</c:v>
                </c:pt>
                <c:pt idx="15">
                  <c:v>-0.3</c:v>
                </c:pt>
                <c:pt idx="16">
                  <c:v>-0.22962962962963021</c:v>
                </c:pt>
                <c:pt idx="17">
                  <c:v>0.8240740740739998</c:v>
                </c:pt>
                <c:pt idx="18">
                  <c:v>6.2962962963000108E-2</c:v>
                </c:pt>
                <c:pt idx="19">
                  <c:v>-0.50185185185184999</c:v>
                </c:pt>
                <c:pt idx="20">
                  <c:v>9.4444444444439973E-2</c:v>
                </c:pt>
                <c:pt idx="21">
                  <c:v>1.0259259259260003</c:v>
                </c:pt>
                <c:pt idx="22">
                  <c:v>0.14074074074074003</c:v>
                </c:pt>
                <c:pt idx="23">
                  <c:v>-0.25370370370370016</c:v>
                </c:pt>
                <c:pt idx="24">
                  <c:v>0.58703703703699994</c:v>
                </c:pt>
                <c:pt idx="25">
                  <c:v>1.2092592592592599</c:v>
                </c:pt>
                <c:pt idx="26">
                  <c:v>0.50370370370369988</c:v>
                </c:pt>
                <c:pt idx="27">
                  <c:v>-3.8888888888889951E-2</c:v>
                </c:pt>
                <c:pt idx="28">
                  <c:v>0.62962962962963021</c:v>
                </c:pt>
                <c:pt idx="29">
                  <c:v>-2.0370370370369761E-2</c:v>
                </c:pt>
                <c:pt idx="30">
                  <c:v>-0.55740740740741013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0F5-400A-A203-5FD4DC75A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875008"/>
        <c:axId val="799065216"/>
      </c:radarChart>
      <c:catAx>
        <c:axId val="816875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799065216"/>
        <c:crosses val="autoZero"/>
        <c:auto val="1"/>
        <c:lblAlgn val="ctr"/>
        <c:lblOffset val="100"/>
        <c:noMultiLvlLbl val="0"/>
      </c:catAx>
      <c:valAx>
        <c:axId val="799065216"/>
        <c:scaling>
          <c:orientation val="minMax"/>
          <c:max val="2"/>
          <c:min val="-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cross"/>
        <c:tickLblPos val="nextTo"/>
        <c:spPr>
          <a:noFill/>
          <a:ln w="3175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v-SE"/>
          </a:p>
        </c:txPr>
        <c:crossAx val="816875008"/>
        <c:crosses val="autoZero"/>
        <c:crossBetween val="between"/>
        <c:majorUnit val="0.4"/>
        <c:minorUnit val="0.4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sv-S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38097</xdr:colOff>
      <xdr:row>5</xdr:row>
      <xdr:rowOff>47626</xdr:rowOff>
    </xdr:from>
    <xdr:to>
      <xdr:col>20</xdr:col>
      <xdr:colOff>180297</xdr:colOff>
      <xdr:row>36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Kennel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ennel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38997" y="1000125"/>
              <a:ext cx="5400000" cy="6429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 fLocksWithSheet="0" fPrintsWithSheet="0"/>
  </xdr:twoCellAnchor>
  <xdr:twoCellAnchor editAs="absolute">
    <xdr:from>
      <xdr:col>0</xdr:col>
      <xdr:colOff>1</xdr:colOff>
      <xdr:row>0</xdr:row>
      <xdr:rowOff>0</xdr:rowOff>
    </xdr:from>
    <xdr:to>
      <xdr:col>8</xdr:col>
      <xdr:colOff>600075</xdr:colOff>
      <xdr:row>7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Född År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ödd Å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" y="1"/>
              <a:ext cx="5400000" cy="12096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 fLocksWithSheet="0" fPrintsWithSheet="0"/>
  </xdr:twoCellAnchor>
  <xdr:twoCellAnchor editAs="absolute">
    <xdr:from>
      <xdr:col>11</xdr:col>
      <xdr:colOff>28575</xdr:colOff>
      <xdr:row>0</xdr:row>
      <xdr:rowOff>0</xdr:rowOff>
    </xdr:from>
    <xdr:to>
      <xdr:col>20</xdr:col>
      <xdr:colOff>170775</xdr:colOff>
      <xdr:row>5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Börjar med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örjar med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29475" y="0"/>
              <a:ext cx="5400000" cy="1000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sv-SE" sz="1100"/>
                <a:t>Den här formen representerar ett utsnitt. Utsnitt stöds i Excel 2010 eller senare.
Det går inte att använda utsnittet om formen har ändrats i en tidigare version av Excel eller om arbetsboken har sparats i Excel 2003 eller en tidigare version.</a:t>
              </a:r>
            </a:p>
          </xdr:txBody>
        </xdr:sp>
      </mc:Fallback>
    </mc:AlternateContent>
    <xdr:clientData fLocksWithSheet="0" fPrintsWithSheet="0"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0</xdr:colOff>
          <xdr:row>7</xdr:row>
          <xdr:rowOff>47625</xdr:rowOff>
        </xdr:from>
        <xdr:to>
          <xdr:col>8</xdr:col>
          <xdr:colOff>559200</xdr:colOff>
          <xdr:row>35</xdr:row>
          <xdr:rowOff>52032</xdr:rowOff>
        </xdr:to>
        <xdr:pic>
          <xdr:nvPicPr>
            <xdr:cNvPr id="2" name="Bildobjekt 1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lad4!B2" spid="_x0000_s315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0" y="1381125"/>
              <a:ext cx="5436000" cy="533840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absolute">
    <xdr:from>
      <xdr:col>0</xdr:col>
      <xdr:colOff>152400</xdr:colOff>
      <xdr:row>36</xdr:row>
      <xdr:rowOff>85723</xdr:rowOff>
    </xdr:from>
    <xdr:to>
      <xdr:col>8</xdr:col>
      <xdr:colOff>666750</xdr:colOff>
      <xdr:row>44</xdr:row>
      <xdr:rowOff>180975</xdr:rowOff>
    </xdr:to>
    <xdr:sp macro="" textlink="">
      <xdr:nvSpPr>
        <xdr:cNvPr id="7" name="textruta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52400" y="6943723"/>
          <a:ext cx="5391150" cy="161925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spcAft>
              <a:spcPts val="600"/>
            </a:spcAft>
          </a:pPr>
          <a:r>
            <a:rPr lang="sv-SE" sz="1200"/>
            <a:t>Varje sträck på diagramaxlarna motsvarar 0,4 i avvikelse från Rasmedelvärdet, som representeras av den grönacirkeln.</a:t>
          </a:r>
        </a:p>
        <a:p>
          <a:pPr>
            <a:spcAft>
              <a:spcPts val="600"/>
            </a:spcAft>
          </a:pPr>
          <a:r>
            <a:rPr lang="sv-SE" sz="1200"/>
            <a:t>Centrum i diagrammet har således värdet -2 och axlarnas yttre ändar har värdet +2 från Rasmedelvärdet. Se INFO på blad 2&amp;3, nyckel och hur man läser MH-spindlar.</a:t>
          </a:r>
        </a:p>
        <a:p>
          <a:pPr>
            <a:spcAft>
              <a:spcPts val="600"/>
            </a:spcAft>
          </a:pPr>
          <a:r>
            <a:rPr lang="sv-SE" sz="1200"/>
            <a:t>De "Vita fälten" som kan uppstå i vissa spindlar, beror på att värdet i axeln på motsvarande sida understiger Rasmedlet med mer än -2.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v-SE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Fördjupad information om Mentalbeskrivning Hund finns på SBK:s hemsida.</a:t>
          </a:r>
          <a:endParaRPr lang="sv-SE" sz="1200" u="sng">
            <a:effectLst/>
          </a:endParaRPr>
        </a:p>
        <a:p>
          <a:endParaRPr lang="sv-SE" sz="1200"/>
        </a:p>
      </xdr:txBody>
    </xdr:sp>
    <xdr:clientData/>
  </xdr:twoCellAnchor>
  <xdr:twoCellAnchor editAs="absolute">
    <xdr:from>
      <xdr:col>11</xdr:col>
      <xdr:colOff>28574</xdr:colOff>
      <xdr:row>36</xdr:row>
      <xdr:rowOff>95249</xdr:rowOff>
    </xdr:from>
    <xdr:to>
      <xdr:col>20</xdr:col>
      <xdr:colOff>170774</xdr:colOff>
      <xdr:row>50</xdr:row>
      <xdr:rowOff>28575</xdr:rowOff>
    </xdr:to>
    <xdr:sp macro="" textlink="">
      <xdr:nvSpPr>
        <xdr:cNvPr id="10" name="textruta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7229474" y="6953249"/>
          <a:ext cx="5400000" cy="26003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0" i="0" u="sng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Diagram visas för de Kennlar, vilka har MH:ad avkomma.</a:t>
          </a:r>
          <a:endParaRPr kumimoji="0" lang="sv-SE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marL="0" marR="0" lvl="0" indent="0" defTabSz="914400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sv-S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För att slippa skrolla i utsnittet där kennlarna ligger, kan man börja med val av begynnelse bokstav i utsnittet "Börjar med".</a:t>
          </a:r>
        </a:p>
        <a:p>
          <a:pPr marL="0" marR="0" lvl="0" indent="0" defTabSz="914400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sv-S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+mn-cs"/>
            </a:rPr>
            <a:t>Vidare kan man med utsnittet ”Född år” titta på vald kennel/kennlar under tidsperioder, ex. tre- eller femårsblock genom att klicka och dra muspekaren över de tidsperioder man vill studera. Detta för att man ska kunna följa kennelns utveckling.</a:t>
          </a:r>
        </a:p>
        <a:p>
          <a:pPr marL="0" marR="0" lvl="0" indent="0" defTabSz="914400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sv-S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Man kan även välja enskilda år eller kennlar, som inte ligger i direkt anslutning till varandra, genom att hålla ner tangenten ”Ctrl” och klicka.</a:t>
          </a:r>
          <a:r>
            <a:rPr kumimoji="0" lang="sv-S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Man kan även välja enskilda år eller kennlar, som inte ligger i direkt anslutning till varandra genom att hålla ner tangenten "Ctrl" och klicka.</a:t>
          </a:r>
        </a:p>
        <a:p>
          <a:pPr marL="0" marR="0" lvl="0" indent="0" defTabSz="914400" eaLnBrk="1" fontAlgn="auto" latinLnBrk="0" hangingPunct="1">
            <a:lnSpc>
              <a:spcPct val="107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Efter varje ”sökning” glöm inte att </a:t>
          </a: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nollställa filtren</a:t>
          </a:r>
          <a:r>
            <a:rPr kumimoji="0" lang="sv-S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 genom att klicka på den lilla </a:t>
          </a: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tratten med ett </a:t>
          </a: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rött kryss</a:t>
          </a:r>
          <a:r>
            <a:rPr kumimoji="0" lang="sv-SE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Calibri" panose="020F050202020403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, som är belägen längst upp till höger i varje utsnitt.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200025</xdr:colOff>
      <xdr:row>1</xdr:row>
      <xdr:rowOff>133350</xdr:rowOff>
    </xdr:from>
    <xdr:to>
      <xdr:col>1</xdr:col>
      <xdr:colOff>5132025</xdr:colOff>
      <xdr:row>1</xdr:row>
      <xdr:rowOff>5065350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PrintsWithSheet="0"/>
  </xdr:twoCellAnchor>
  <xdr:twoCellAnchor editAs="absolute">
    <xdr:from>
      <xdr:col>1</xdr:col>
      <xdr:colOff>38100</xdr:colOff>
      <xdr:row>0</xdr:row>
      <xdr:rowOff>428627</xdr:rowOff>
    </xdr:from>
    <xdr:to>
      <xdr:col>2</xdr:col>
      <xdr:colOff>3525</xdr:colOff>
      <xdr:row>2</xdr:row>
      <xdr:rowOff>117827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50" y="428627"/>
          <a:ext cx="5328000" cy="532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</xdr:rowOff>
    </xdr:from>
    <xdr:to>
      <xdr:col>16</xdr:col>
      <xdr:colOff>326400</xdr:colOff>
      <xdr:row>87</xdr:row>
      <xdr:rowOff>52843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"/>
          <a:ext cx="10080000" cy="14254611"/>
        </a:xfrm>
        <a:prstGeom prst="rect">
          <a:avLst/>
        </a:prstGeom>
      </xdr:spPr>
    </xdr:pic>
    <xdr:clientData/>
  </xdr:twoCellAnchor>
  <xdr:twoCellAnchor>
    <xdr:from>
      <xdr:col>16</xdr:col>
      <xdr:colOff>142875</xdr:colOff>
      <xdr:row>1</xdr:row>
      <xdr:rowOff>85725</xdr:rowOff>
    </xdr:from>
    <xdr:to>
      <xdr:col>16</xdr:col>
      <xdr:colOff>190500</xdr:colOff>
      <xdr:row>83</xdr:row>
      <xdr:rowOff>47625</xdr:rowOff>
    </xdr:to>
    <xdr:cxnSp macro="">
      <xdr:nvCxnSpPr>
        <xdr:cNvPr id="3" name="Rak 7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>
          <a:off x="9896475" y="247650"/>
          <a:ext cx="47625" cy="133540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409343</xdr:colOff>
      <xdr:row>52</xdr:row>
      <xdr:rowOff>152400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114943" cy="100584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23</xdr:col>
      <xdr:colOff>407094</xdr:colOff>
      <xdr:row>52</xdr:row>
      <xdr:rowOff>152400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200" y="0"/>
          <a:ext cx="7112694" cy="100584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/Documents/Sch&#228;fer%20stat/2016-07-01/Klart/MH-Kennel%20Spindl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indlar"/>
      <sheetName val="Matris"/>
      <sheetName val="Blad2"/>
      <sheetName val="Blad3"/>
    </sheetNames>
    <sheetDataSet>
      <sheetData sheetId="0">
        <row r="1">
          <cell r="P1" t="str">
            <v>MH-Beskrivning</v>
          </cell>
        </row>
      </sheetData>
      <sheetData sheetId="1"/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d" refreshedDate="43428.331765393516" createdVersion="6" refreshedVersion="6" minRefreshableVersion="3" recordCount="39" xr:uid="{7D835973-CA5E-49C7-B7A9-8E01F24C053E}">
  <cacheSource type="worksheet">
    <worksheetSource name="Chodský_Pes"/>
  </cacheSource>
  <cacheFields count="35">
    <cacheField name="Kennel" numFmtId="0">
      <sharedItems count="1011">
        <s v="Best Wishes"/>
        <s v="Janalands"/>
        <s v="Kixit"/>
        <s v="Noster Mirabilis"/>
        <s v="Royal Command"/>
        <s v="Skogsröjets"/>
        <s v="Lorendale" u="1"/>
        <s v="Amloj's" u="1"/>
        <s v="Skogsstugan" u="1"/>
        <s v="Nikkitorpets" u="1"/>
        <s v="Skiltorps" u="1"/>
        <s v="Yvenus" u="1"/>
        <s v="Vänerbo" u="1"/>
        <s v="Westpark" u="1"/>
        <s v="Wellegårdens" u="1"/>
        <s v="Ca BA Unna's" u="1"/>
        <s v="Belasemb's" u="1"/>
        <s v="Aussie Kullens" u="1"/>
        <s v="Adato's" u="1"/>
        <s v="Don Fido's" u="1"/>
        <s v="Ziglines" u="1"/>
        <s v="Vaquita's" u="1"/>
        <s v="Rommel" u="1"/>
        <s v="Lindlyckan's" u="1"/>
        <s v="Roughrags" u="1"/>
        <s v="Mathero's" u="1"/>
        <s v="Sinanju's" u="1"/>
        <s v="Piastigens" u="1"/>
        <s v="Dihekas" u="1"/>
        <s v="Groenixs" u="1"/>
        <s v="Grimner" u="1"/>
        <s v="Blue Petipa's" u="1"/>
        <s v="Red Heat's" u="1"/>
        <s v="Zemyka's" u="1"/>
        <s v="Allo-Allo's" u="1"/>
        <s v="Country Squire's" u="1"/>
        <s v="Gemdales" u="1"/>
        <s v="Mac Arrow's" u="1"/>
        <s v="Winonas" u="1"/>
        <s v="Rakkaus" u="1"/>
        <s v="Diamond Bluff" u="1"/>
        <s v="Holevikens" u="1"/>
        <s v="Ugglebos" u="1"/>
        <s v="Maråsens" u="1"/>
        <s v="Whatuas" u="1"/>
        <s v="Okiras" u="1"/>
        <s v="Jsd" u="1"/>
        <s v="Liedlings" u="1"/>
        <s v="Twist'n Shout" u="1"/>
        <s v="Quilpies" u="1"/>
        <s v="Aussie Action's" u="1"/>
        <s v="Turbulens" u="1"/>
        <s v="Månstrimmans" u="1"/>
        <s v="Flapear's" u="1"/>
        <s v="Lindjax" u="1"/>
        <s v="Flammas" u="1"/>
        <s v="Reedham" u="1"/>
        <s v="De Los Belgaracos" u="1"/>
        <s v="Nordblick's" u="1"/>
        <s v="Dakaru's" u="1"/>
        <s v="Mc Coy's" u="1"/>
        <s v="Monster of Speed's" u="1"/>
        <s v="Beyond's" u="1"/>
        <s v="Spader Ess" u="1"/>
        <s v="Space" u="1"/>
        <s v="Torneryds" u="1"/>
        <s v="Esswalds" u="1"/>
        <s v="Fam A'dams" u="1"/>
        <s v="Asais" u="1"/>
        <s v="Karrakus" u="1"/>
        <s v="Suebull's" u="1"/>
        <s v="Oskarsgårdens" u="1"/>
        <s v="Trésor DE Brie" u="1"/>
        <s v="Kumquat" u="1"/>
        <s v="Lindac's" u="1"/>
        <s v="Krigsmarkens" u="1"/>
        <s v="Cherberos" u="1"/>
        <s v="Some Kind Of" u="1"/>
        <s v="Tattarbackens" u="1"/>
        <s v="Brigadens" u="1"/>
        <s v="Bachwi" u="1"/>
        <s v="Gnagets" u="1"/>
        <s v="Vallbys" u="1"/>
        <s v="Rödådaelen's" u="1"/>
        <s v="Ståpäls" u="1"/>
        <s v="Divatorpets" u="1"/>
        <s v="Dirty South's" u="1"/>
        <s v="Roseole's" u="1"/>
        <s v="El-Jo-Mi's" u="1"/>
        <s v="Frozzie's" u="1"/>
        <s v="Brudholmens" u="1"/>
        <s v="Xurits" u="1"/>
        <s v="Wirabruks" u="1"/>
        <s v="Min Uniqa" u="1"/>
        <s v="Gatzi" u="1"/>
        <s v="Tågabo" u="1"/>
        <s v="Östra Greda" u="1"/>
        <s v="Ulvgårdens" u="1"/>
        <s v="Silva Candida" u="1"/>
        <s v="Thunderwolf's" u="1"/>
        <s v="Legendens" u="1"/>
        <s v="Brotäppans" u="1"/>
        <s v="Holy Tatanka's" u="1"/>
        <s v="Busan's" u="1"/>
        <s v="Freak LE Chics" u="1"/>
        <s v="Rapptassens" u="1"/>
        <s v="Fofalentan's" u="1"/>
        <s v="Renängen" u="1"/>
        <s v="Elitbreed's" u="1"/>
        <s v="Sugarwind's" u="1"/>
        <s v="Craft's" u="1"/>
        <s v="Missnutt's" u="1"/>
        <s v="Mill'n Rose" u="1"/>
        <s v="Hasseman's" u="1"/>
        <s v="Av Midälvaland" u="1"/>
        <s v="Busbackens" u="1"/>
        <s v="Somollis" u="1"/>
        <s v="Balex" u="1"/>
        <s v="Jurassic" u="1"/>
        <s v="Prankish" u="1"/>
        <s v="Thinice" u="1"/>
        <s v="Marzeminos" u="1"/>
        <s v="Kråkeslottets" u="1"/>
        <s v="Hund's" u="1"/>
        <s v="Snickarbo's" u="1"/>
        <s v="Lawless" u="1"/>
        <s v="Skanshill" u="1"/>
        <s v="Vixax" u="1"/>
        <s v="Gårdtorp" u="1"/>
        <s v="Trönderjyckens" u="1"/>
        <s v="Eternity's" u="1"/>
        <s v="Bumerangs" u="1"/>
        <s v="Snöherden" u="1"/>
        <s v="Duke Airelle's" u="1"/>
        <s v="Working Farmers" u="1"/>
        <s v="Solskenets" u="1"/>
        <s v="Kvantis" u="1"/>
        <s v="Månskärans" u="1"/>
        <s v="Barvatorp's" u="1"/>
        <s v="Bitey Brats" u="1"/>
        <s v="Heratorpets" u="1"/>
        <s v="Maldas" u="1"/>
        <s v="Timenis" u="1"/>
        <s v="Bovvegårdens" u="1"/>
        <s v="Gangster's" u="1"/>
        <s v="Camagården's" u="1"/>
        <s v="Vilda Västerns" u="1"/>
        <s v="Lovaktarens" u="1"/>
        <s v="Chappleline" u="1"/>
        <s v="Skymmelvikens" u="1"/>
        <s v="Alsterdalens" u="1"/>
        <s v="Vickulas" u="1"/>
        <s v="Lundecock's" u="1"/>
        <s v="Himbi's" u="1"/>
        <s v="Sparring's" u="1"/>
        <s v="Weiland's" u="1"/>
        <s v="Zwilling's" u="1"/>
        <s v="Nit Noys" u="1"/>
        <s v="Oz Way's" u="1"/>
        <s v="Mach One's" u="1"/>
        <s v="Tassemarken's" u="1"/>
        <s v="Orespray's" u="1"/>
        <s v="Sennivikens" u="1"/>
        <s v="Western Ranch" u="1"/>
        <s v="Max" u="1"/>
        <s v="Mivinna's" u="1"/>
        <s v="Buskelunds" u="1"/>
        <s v="Av Centaurus" u="1"/>
        <s v="Phafo's" u="1"/>
        <s v="Rixdivan's" u="1"/>
        <s v="Västra Solsidan's" u="1"/>
        <s v="Hanbogårds" u="1"/>
        <s v="Fania All-Stars" u="1"/>
        <s v="Birkelands" u="1"/>
        <s v="Red Attraction" u="1"/>
        <s v="Nosserots" u="1"/>
        <s v="Kulleborgs" u="1"/>
        <s v="Krille's" u="1"/>
        <s v="Ömsikka's" u="1"/>
        <s v="Magic Storm's" u="1"/>
        <s v="Turbolines" u="1"/>
        <s v="Gråbjörnens" u="1"/>
        <s v="Folias" u="1"/>
        <s v="Miss Brake" u="1"/>
        <s v="Toshiba's" u="1"/>
        <s v="Red Hope" u="1"/>
        <s v="Kari'dahls" u="1"/>
        <s v="Qepta's" u="1"/>
        <s v="Evallens" u="1"/>
        <s v="Working Flames" u="1"/>
        <s v="Danga's" u="1"/>
        <s v="Briemates" u="1"/>
        <s v="Bullaburra" u="1"/>
        <s v="Rajfax" u="1"/>
        <s v="Victory Tillys" u="1"/>
        <s v="Unnitorpets" u="1"/>
        <s v="Anemicos" u="1"/>
        <s v="De la Hoya's" u="1"/>
        <s v="Bumpy Road" u="1"/>
        <s v="Jitam's" u="1"/>
        <s v="Kreivi's" u="1"/>
        <s v="Segervittring" u="1"/>
        <s v="Taggdo's" u="1"/>
        <s v="Walkabout" u="1"/>
        <s v="Hagadahls" u="1"/>
        <s v="Mittilandets" u="1"/>
        <s v="Ö Vallarnas" u="1"/>
        <s v="Kärleksbacken's" u="1"/>
        <s v="Hotot's" u="1"/>
        <s v="Blue Wingfire's" u="1"/>
        <s v="Rambechs" u="1"/>
        <s v="Krullebackens" u="1"/>
        <s v="Jack O'lanterns" u="1"/>
        <s v="Dagsljus" u="1"/>
        <s v="Teufelwalds" u="1"/>
        <s v="Blackbossy's" u="1"/>
        <s v="Anamma Nord" u="1"/>
        <s v="Försvarsmaktens" u="1"/>
        <s v="Magma Chamber's" u="1"/>
        <s v="Kalote's" u="1"/>
        <s v="Liian's" u="1"/>
        <s v="Cantania's" u="1"/>
        <s v="Chiffer's" u="1"/>
        <s v="Grindlyckan's" u="1"/>
        <s v="Red Cherry's" u="1"/>
        <s v="Objektivs" u="1"/>
        <s v="Högtorpets" u="1"/>
        <s v="Wolf Paw's" u="1"/>
        <s v="Lillvallarens" u="1"/>
        <s v="Jollychap's" u="1"/>
        <s v="Themachs" u="1"/>
        <s v="Lansiärs" u="1"/>
        <s v="Trollbjörkens" u="1"/>
        <s v="Peak'nstuff" u="1"/>
        <s v="Ju-Do's" u="1"/>
        <s v="Oneway's" u="1"/>
        <s v="Fornborgens" u="1"/>
        <s v="Granezzahs" u="1"/>
        <s v="Wilse's" u="1"/>
        <s v="Ermoro's" u="1"/>
        <s v="Mirabackens" u="1"/>
        <s v="Molargårdens" u="1"/>
        <s v="Hotlands" u="1"/>
        <s v="Trustful" u="1"/>
        <s v="Red Goblin's" u="1"/>
        <s v="Belger Vitesse" u="1"/>
        <s v="Black Regal" u="1"/>
        <s v="Fätorpet's" u="1"/>
        <s v="Newstory" u="1"/>
        <s v="Konvaljens" u="1"/>
        <s v="Enduros" u="1"/>
        <s v="Azlangården" u="1"/>
        <s v="Longhorn's" u="1"/>
        <s v="Paradise Pearl's" u="1"/>
        <s v="Barvestad's" u="1"/>
        <s v="Greylines" u="1"/>
        <s v="Overcross" u="1"/>
        <s v="Grey Arrows" u="1"/>
        <s v="Linhoppet's" u="1"/>
        <s v="Qbaz" u="1"/>
        <s v="Gorms" u="1"/>
        <s v="Nordic Lake" u="1"/>
        <s v="Zathungens" u="1"/>
        <s v="Stella Canis" u="1"/>
        <s v="Gothia's" u="1"/>
        <s v="Thunhukenz" u="1"/>
        <s v="Chalise" u="1"/>
        <s v="Pihlstens" u="1"/>
        <s v="Belburgo's" u="1"/>
        <s v="Frostflake's" u="1"/>
        <s v="Cranking's" u="1"/>
        <s v="Open Range" u="1"/>
        <s v="Bockegården's" u="1"/>
        <s v="Mr Binks" u="1"/>
        <s v="Wild AT Hardt" u="1"/>
        <s v="Windedos" u="1"/>
        <s v="Rostaggens" u="1"/>
        <s v="Dantos" u="1"/>
        <s v="Canine Nordic" u="1"/>
        <s v="Cordylines" u="1"/>
        <s v="Gräshoppans" u="1"/>
        <s v="Rickmix" u="1"/>
        <s v="Blackneck's" u="1"/>
        <s v="Marhöjs" u="1"/>
        <s v="Folsberga" u="1"/>
        <s v="Chaboo's" u="1"/>
        <s v="Puckolinas" u="1"/>
        <s v="Bazzakulls" u="1"/>
        <s v="Nightrunner's" u="1"/>
        <s v="Groguard" u="1"/>
        <s v="Marimick's" u="1"/>
        <s v="Stormo Backans" u="1"/>
        <s v="Blue Alert's" u="1"/>
        <s v="Skydragon's" u="1"/>
        <s v="Glenhaven" u="1"/>
        <s v="Entre's" u="1"/>
        <s v="Czylwiks" u="1"/>
        <s v="Ayras" u="1"/>
        <s v="Happy Workmate's" u="1"/>
        <s v="Purpose" u="1"/>
        <s v="Newlook's" u="1"/>
        <s v="Enterprise" u="1"/>
        <s v="Kampgårdens" u="1"/>
        <s v="Grabbens Vilda" u="1"/>
        <s v="Hypnotic Poison" u="1"/>
        <s v="Hedeforsens" u="1"/>
        <s v="Limebrook's" u="1"/>
        <s v="Ruby River's" u="1"/>
        <s v="Spinnrockens" u="1"/>
        <s v="Wiking Chidob" u="1"/>
        <s v="Your Choice" u="1"/>
        <s v="Öxatorpets" u="1"/>
        <s v="Woodlooks" u="1"/>
        <s v="Icebabe's" u="1"/>
        <s v="Comhart's" u="1"/>
        <s v="Örnrotet's" u="1"/>
        <s v="Fon DE Clair" u="1"/>
        <s v="Mazzametass" u="1"/>
        <s v="Astolat's" u="1"/>
        <s v="Abaria's" u="1"/>
        <s v="Asphagens" u="1"/>
        <s v="Shebrie's" u="1"/>
        <s v="Puzzgurkans" u="1"/>
        <s v="Canovills" u="1"/>
        <s v="Rolling Dog's" u="1"/>
        <s v="Lann Morian" u="1"/>
        <s v="Kustmarken's" u="1"/>
        <s v="Awanga's" u="1"/>
        <s v="Biarbo's" u="1"/>
        <s v="Vonny-Hills" u="1"/>
        <s v="Huldrans" u="1"/>
        <s v="Difloyds" u="1"/>
        <s v="Yamdis" u="1"/>
        <s v="Ullhedens" u="1"/>
        <s v="Ace-Ablaze" u="1"/>
        <s v="Straightline's" u="1"/>
        <s v="Limoco's" u="1"/>
        <s v="Callahorn's" u="1"/>
        <s v="Team Golden Stars" u="1"/>
        <s v="Grönelids" u="1"/>
        <s v="Belgross" u="1"/>
        <s v="Wing Way's" u="1"/>
        <s v="Carlitos" u="1"/>
        <s v="Fairlines" u="1"/>
        <s v="Mariell DE Marque" u="1"/>
        <s v="Hot Pot's" u="1"/>
        <s v="Yosemite's" u="1"/>
        <s v="Björnsjön's" u="1"/>
        <s v="Bitemarks" u="1"/>
        <s v="Sandskogens" u="1"/>
        <s v="Schärott's" u="1"/>
        <s v="Uschigårdens" u="1"/>
        <s v="Schezzheims" u="1"/>
        <s v="Apple Bloom" u="1"/>
        <s v="Sanderette's" u="1"/>
        <s v="Pipino's" u="1"/>
        <s v="Valsmossen's" u="1"/>
        <s v="Aspirant's" u="1"/>
        <s v="Active Star's" u="1"/>
        <s v="Blue Grass" u="1"/>
        <s v="Qurare" u="1"/>
        <s v="Coworker's" u="1"/>
        <s v="Latino's" u="1"/>
        <s v="Cefeus" u="1"/>
        <s v="Kanditens" u="1"/>
        <s v="Vitavillan's" u="1"/>
        <s v="Picante's" u="1"/>
        <s v="Helylles" u="1"/>
        <s v="Westerntorpets" u="1"/>
        <s v="Hartwell's" u="1"/>
        <s v="Alphagårdens" u="1"/>
        <s v="Riddarängens" u="1"/>
        <s v="North Origo" u="1"/>
        <s v="Wilcamp's" u="1"/>
        <s v="All-Out" u="1"/>
        <s v="Brantastigs" u="1"/>
        <s v="Chicard" u="1"/>
        <s v="Dubion" u="1"/>
        <s v="Ylakällan" u="1"/>
        <s v="Hyzz" u="1"/>
        <s v="Promotion" u="1"/>
        <s v="Knappagårdens" u="1"/>
        <s v="Rave On" u="1"/>
        <s v="Demonen's" u="1"/>
        <s v="Arabacka's" u="1"/>
        <s v="Eldfängds" u="1"/>
        <s v="Inghalls" u="1"/>
        <s v="Larwass" u="1"/>
        <s v="Black Blossom" u="1"/>
        <s v="Seeback's" u="1"/>
        <s v="Welladays" u="1"/>
        <s v="Goblinwalley" u="1"/>
        <s v="Cutlass" u="1"/>
        <s v="Chattering's" u="1"/>
        <s v="Lillooet's" u="1"/>
        <s v="Limistars" u="1"/>
        <s v="Megavolts" u="1"/>
        <s v="Stjärnelds" u="1"/>
        <s v="Tingate's" u="1"/>
        <s v="Klockarelyckans" u="1"/>
        <s v="Wildblomman" u="1"/>
        <s v="Högbrobacken's" u="1"/>
        <s v="Sinsline" u="1"/>
        <s v="Namatj" u="1"/>
        <s v="Sammen's" u="1"/>
        <s v="Fonroja's" u="1"/>
        <s v="Winlund" u="1"/>
        <s v="Isfolket's" u="1"/>
        <s v="Ylles" u="1"/>
        <s v="Decorus Macto" u="1"/>
        <s v="Momangens" u="1"/>
        <s v="Ruinjo's" u="1"/>
        <s v="Belgian Joy" u="1"/>
        <s v="Tracker Dog's" u="1"/>
        <s v="Jettemor's" u="1"/>
        <s v="Kogaråsen's" u="1"/>
        <s v="Köttorps" u="1"/>
        <s v="Zethras" u="1"/>
        <s v="Norpatorps" u="1"/>
        <s v="Brieåsens" u="1"/>
        <s v="Hexen House" u="1"/>
        <s v="Ain't Saints" u="1"/>
        <s v="Djerbos" u="1"/>
        <s v="Sunsilk's" u="1"/>
        <s v="Toonie-Loves" u="1"/>
        <s v="Riding's" u="1"/>
        <s v="Dalorogården" u="1"/>
        <s v="Black Zone's" u="1"/>
        <s v="Axeva" u="1"/>
        <s v="Bygget's" u="1"/>
        <s v="Subtils" u="1"/>
        <s v="Smiling Diamond's" u="1"/>
        <s v="Caradhras" u="1"/>
        <s v="Golden Inca's" u="1"/>
        <s v="Brinies" u="1"/>
        <s v="Skyelice" u="1"/>
        <s v="Flisdaelen's" u="1"/>
        <s v="Kevombs" u="1"/>
        <s v="Råggrindan's" u="1"/>
        <s v="Skabona" u="1"/>
        <s v="Schax's" u="1"/>
        <s v="Kiosan's" u="1"/>
        <s v="Fancymore" u="1"/>
        <s v="Ebafarmens" u="1"/>
        <s v="Yxnarums" u="1"/>
        <s v="Trico Mix" u="1"/>
        <s v="Retstickans" u="1"/>
        <s v="Onedis" u="1"/>
        <s v="Annza's" u="1"/>
        <s v="Monthea's" u="1"/>
        <s v="Crestline's" u="1"/>
        <s v="Thunder Dust's" u="1"/>
        <s v="Olhedens" u="1"/>
        <s v="Head-On Home" u="1"/>
        <s v="Stjernborgens" u="1"/>
        <s v="Svartågårdens" u="1"/>
        <s v="Conquest Star's" u="1"/>
        <s v="Bröderna-Raskenstam" u="1"/>
        <s v="Ikkatorpet's" u="1"/>
        <s v="Uniline's" u="1"/>
        <s v="Wezenhof's" u="1"/>
        <s v="Svallisen's" u="1"/>
        <s v="Heimdals" u="1"/>
        <s v="Humlans" u="1"/>
        <s v="Blackalike" u="1"/>
        <s v="Mi-Jos" u="1"/>
        <s v="Wilaritts" u="1"/>
        <s v="Heavy-Duty" u="1"/>
        <s v="Wildandmagics" u="1"/>
        <s v="Mixalex" u="1"/>
        <s v="Mårdbergets" u="1"/>
        <s v="Jejmic's" u="1"/>
        <s v="Deep Forest" u="1"/>
        <s v="Michaim's" u="1"/>
        <s v="Iaxedex" u="1"/>
        <s v="Kvasers" u="1"/>
        <s v="Kölripans" u="1"/>
        <s v="Country of Love" u="1"/>
        <s v="Belgarhuset's" u="1"/>
        <s v="Vajert" u="1"/>
        <s v="Tjejernas" u="1"/>
        <s v="Ojoys" u="1"/>
        <s v="Grimlock's" u="1"/>
        <s v="Bästisen" u="1"/>
        <s v="Markallens" u="1"/>
        <s v="Star Haven's" u="1"/>
        <s v="Schloss Mosbach" u="1"/>
        <s v="Rob'n Toms" u="1"/>
        <s v="Midhems" u="1"/>
        <s v="Satchmo's" u="1"/>
        <s v="Anchilique's" u="1"/>
        <s v="Taflegårdens" u="1"/>
        <s v="Ridderskär's" u="1"/>
        <s v="Ikamara's" u="1"/>
        <s v="Wivi-Bellz" u="1"/>
        <s v="Tallhyddans" u="1"/>
        <s v="Mild-Kachina's" u="1"/>
        <s v="Track's" u="1"/>
        <s v="Complett's" u="1"/>
        <s v="Dustar" u="1"/>
        <s v="Ängahusets" u="1"/>
        <s v="Mc Marra's" u="1"/>
        <s v="Holmåsa's" u="1"/>
        <s v="Vercino's" u="1"/>
        <s v="Tigermånens" u="1"/>
        <s v="Svarthällan's" u="1"/>
        <s v="Mallis" u="1"/>
        <s v="Eau DE Luxx" u="1"/>
        <s v="Mino-Manito's" u="1"/>
        <s v="Hinden's" u="1"/>
        <s v="Ipokulans" u="1"/>
        <s v="Kärnebo" u="1"/>
        <s v="Red Gable's" u="1"/>
        <s v="Spinoys" u="1"/>
        <s v="Runnerway" u="1"/>
        <s v="Grejaskogens" u="1"/>
        <s v="Belgian Buddies" u="1"/>
        <s v="Téte Noir" u="1"/>
        <s v="Imzedrift's" u="1"/>
        <s v="Whambam" u="1"/>
        <s v="Tropisk" u="1"/>
        <s v="Galax" u="1"/>
        <s v="Triumphs" u="1"/>
        <s v="Observant's" u="1"/>
        <s v="Atenagårdens" u="1"/>
        <s v="Skaybackens" u="1"/>
        <s v="Junipergårdens" u="1"/>
        <s v="Nickans" u="1"/>
        <s v="Akt" u="1"/>
        <s v="Sunwind's" u="1"/>
        <s v="Eldsjälens" u="1"/>
        <s v="Tvärängens" u="1"/>
        <s v="Quizzical's" u="1"/>
        <s v="Wobbster's" u="1"/>
        <s v="Atengaflu's" u="1"/>
        <s v="Bring IT On" u="1"/>
        <s v="Azizi's" u="1"/>
        <s v="Tranbärets" u="1"/>
        <s v="Caradees" u="1"/>
        <s v="Dianastigens" u="1"/>
        <s v="Min Bästa Vän" u="1"/>
        <s v="Aldurs" u="1"/>
        <s v="Stallnäsets" u="1"/>
        <s v="Lundens Bellagotto" u="1"/>
        <s v="Ingelmill's" u="1"/>
        <s v="Truxelis" u="1"/>
        <s v="Shihrott'z" u="1"/>
        <s v="Meabbies" u="1"/>
        <s v="Team's" u="1"/>
        <s v="Camcriz" u="1"/>
        <s v="Ch╥ne Colline's" u="1"/>
        <s v="X-Stream's" u="1"/>
        <s v="Rosel Hof" u="1"/>
        <s v="Ljungsviken" u="1"/>
        <s v="Welanee" u="1"/>
        <s v="Salltorps" u="1"/>
        <s v="Pocketbay's" u="1"/>
        <s v="Midimys" u="1"/>
        <s v="Vallstigens" u="1"/>
        <s v="Blacknuzz" u="1"/>
        <s v="Hammarhöjdens" u="1"/>
        <s v="Tiboz" u="1"/>
        <s v="Stoltaktiv's" u="1"/>
        <s v="Dark'n Smart" u="1"/>
        <s v="Stormlyckans" u="1"/>
        <s v="Green Pond's" u="1"/>
        <s v="Bellbreeds" u="1"/>
        <s v="Happy Tail" u="1"/>
        <s v="Trojagårdens" u="1"/>
        <s v="Chewbaccas" u="1"/>
        <s v="Hrafnens" u="1"/>
        <s v="Örtenlund's" u="1"/>
        <s v="Pinjadalens" u="1"/>
        <s v="Nighthawk" u="1"/>
        <s v="Orchis" u="1"/>
        <s v="Järvaterv's" u="1"/>
        <s v="Hippie Royale" u="1"/>
        <s v="Tilabs" u="1"/>
        <s v="Ärteplättens" u="1"/>
        <s v="House Corner" u="1"/>
        <s v="Nicole's" u="1"/>
        <s v="Belgerac" u="1"/>
        <s v="Cadjees" u="1"/>
        <s v="Jatko's" u="1"/>
        <s v="Busligans" u="1"/>
        <s v="Emindos" u="1"/>
        <s v="Divaheden" u="1"/>
        <s v="Rudängens" u="1"/>
        <s v="Vargsjöns" u="1"/>
        <s v="Havrevingens" u="1"/>
        <s v="Beautyofthepack's" u="1"/>
        <s v="Onatop" u="1"/>
        <s v="Ulvgaist" u="1"/>
        <s v="Mischaland's" u="1"/>
        <s v="Team Avegas" u="1"/>
        <s v="Jepnicks" u="1"/>
        <s v="Medingets" u="1"/>
        <s v="Lizz-Bon's" u="1"/>
        <s v="Miss Magoo's" u="1"/>
        <s v="Kandlernos" u="1"/>
        <s v="Kendrakes" u="1"/>
        <s v="Chimie Belles" u="1"/>
        <s v="Yumigos" u="1"/>
        <s v="Asarna's" u="1"/>
        <s v="Villa Viks" u="1"/>
        <s v="Madame Mims" u="1"/>
        <s v="Marodören's" u="1"/>
        <s v="Fozaso's" u="1"/>
        <s v="Glädjetorpets" u="1"/>
        <s v="Speedycrown's" u="1"/>
        <s v="Lymmels" u="1"/>
        <s v="Arelidsaussie" u="1"/>
        <s v="Beardbass" u="1"/>
        <s v="Seabound's" u="1"/>
        <s v="Esjans" u="1"/>
        <s v="Hummeln's" u="1"/>
        <s v="Bricards" u="1"/>
        <s v="Älskebos" u="1"/>
        <s v="Labossie's" u="1"/>
        <s v="Bouzer's" u="1"/>
        <s v="Sobelkustens" u="1"/>
        <s v="Hettex" u="1"/>
        <s v="Aussie Hill" u="1"/>
        <s v="Dracoulinnes" u="1"/>
        <s v="Emmabourne" u="1"/>
        <s v="Ojmanako's" u="1"/>
        <s v="Bearfoot Aussie" u="1"/>
        <s v="Brighthills" u="1"/>
        <s v="Red Yakka's" u="1"/>
        <s v="Stommen's" u="1"/>
        <s v="Chandalee's" u="1"/>
        <s v="Tarriq's" u="1"/>
        <s v="Unity Blue" u="1"/>
        <s v="Dreamwishes" u="1"/>
        <s v="Mericas" u="1"/>
        <s v="Prosports" u="1"/>
        <s v="Marengo" u="1"/>
        <s v="Dahlgårdens" u="1"/>
        <s v="Craving's" u="1"/>
        <s v="Beer-Sebas" u="1"/>
        <s v="Dirty Daisies" u="1"/>
        <s v="Passat" u="1"/>
        <s v="Continental's" u="1"/>
        <s v="Gråmanns" u="1"/>
        <s v="Collydane's" u="1"/>
        <s v="Chantim's" u="1"/>
        <s v="Ässtorps" u="1"/>
        <s v="Brie-Marie's" u="1"/>
        <s v="Gräshedens" u="1"/>
        <s v="Wunderbaums" u="1"/>
        <s v="Pokenas" u="1"/>
        <s v="Widholmens" u="1"/>
        <s v="Bruksmarkens" u="1"/>
        <s v="Krafts" u="1"/>
        <s v="Strandkungens" u="1"/>
        <s v="Next Door's" u="1"/>
        <s v="Hårdehalls" u="1"/>
        <s v="Sockrets" u="1"/>
        <s v="Incidents" u="1"/>
        <s v="Lövforsens" u="1"/>
        <s v="Chess Player" u="1"/>
        <s v="Medeba's" u="1"/>
        <s v="Lunkebäcken's" u="1"/>
        <s v="Axets" u="1"/>
        <s v="Quadra Trac's" u="1"/>
        <s v="Frontpage" u="1"/>
        <s v="Aussiefield's" u="1"/>
        <s v="Next Generation's" u="1"/>
        <s v="Sandvretens" u="1"/>
        <s v="Nakkarra" u="1"/>
        <s v="Star Breed's" u="1"/>
        <s v="Vällsbergsängen" u="1"/>
        <s v="Imasamazing" u="1"/>
        <s v="Capillatus" u="1"/>
        <s v="Tomtemors" u="1"/>
        <s v="Zynrix" u="1"/>
        <s v="Morgonrodnadens" u="1"/>
        <s v="Cool Lines" u="1"/>
        <s v="Casuarina Bay" u="1"/>
        <s v="Mannos" u="1"/>
        <s v="Sheepeye's" u="1"/>
        <s v="Madness" u="1"/>
        <s v="Maibe Tails" u="1"/>
        <s v="Polarmarkens" u="1"/>
        <s v="Silogården's" u="1"/>
        <s v="White Dazzlings" u="1"/>
        <s v="Brindle Beast" u="1"/>
        <s v="Queenlands" u="1"/>
        <s v="O'lydia" u="1"/>
        <s v="Top-Fashion's" u="1"/>
        <s v="Asatrons" u="1"/>
        <s v="Sunnantorps" u="1"/>
        <s v="Brisingamen" u="1"/>
        <s v="Working Heroes" u="1"/>
        <s v="Chaspades" u="1"/>
        <s v="Segerforsens" u="1"/>
        <s v="Qiwron's" u="1"/>
        <s v="Free Living" u="1"/>
        <s v="Insanes" u="1"/>
        <s v="Scie Belle's" u="1"/>
        <s v="X'tas" u="1"/>
        <s v="Ziegerkamp" u="1"/>
        <s v="Mahagonny's" u="1"/>
        <s v="Berger la Motte's" u="1"/>
        <s v="Raigaladei" u="1"/>
        <s v="Norrälvens" u="1"/>
        <s v="Äventyrs" u="1"/>
        <s v="Raskabo" u="1"/>
        <s v="Empress" u="1"/>
        <s v="Austi Min" u="1"/>
        <s v="Cirbizita's" u="1"/>
        <s v="Black'n Easys" u="1"/>
        <s v="Sweetcaileanz" u="1"/>
        <s v="Spirean's" u="1"/>
        <s v="Amirace" u="1"/>
        <s v="Cukid's" u="1"/>
        <s v="A'liewehrs" u="1"/>
        <s v="Vattenandens" u="1"/>
        <s v="Hassladalens" u="1"/>
        <s v="Excerno" u="1"/>
        <s v="Lunabjärets" u="1"/>
        <s v="Star Hatch" u="1"/>
        <s v="Lillkråkans" u="1"/>
        <s v="Dustless" u="1"/>
        <s v="Hundfredriks" u="1"/>
        <s v="Matisse" u="1"/>
        <s v="A'message" u="1"/>
        <s v="Ladingens" u="1"/>
        <s v="Ingrids Vita" u="1"/>
        <s v="Giss" u="1"/>
        <s v="Door Keepers" u="1"/>
        <s v="Parstugans" u="1"/>
        <s v="Real Sugar" u="1"/>
        <s v="Winecooler's" u="1"/>
        <s v="Höglandos" u="1"/>
        <s v="Eyesdelight" u="1"/>
        <s v="Seamist" u="1"/>
        <s v="Merciless" u="1"/>
        <s v="Let's Dance" u="1"/>
        <s v="Deandream's" u="1"/>
        <s v="Önnegårdens" u="1"/>
        <s v="Whyalla's" u="1"/>
        <s v="Götängens" u="1"/>
        <s v="Tullarbackens" u="1"/>
        <s v="Meringa's" u="1"/>
        <s v="Dog Security" u="1"/>
        <s v="Glimmagårdens" u="1"/>
        <s v="Road Racing" u="1"/>
        <s v="Bruksviljans" u="1"/>
        <s v="Karga Landets" u="1"/>
        <s v="Veddinas" u="1"/>
        <s v="Divyx" u="1"/>
        <s v="Molars" u="1"/>
        <s v="Haketorps" u="1"/>
        <s v="Dreamrock's" u="1"/>
        <s v="Bizmarks Hof" u="1"/>
        <s v="Bermarks" u="1"/>
        <s v="Meet Myown" u="1"/>
        <s v="Jack Pine's" u="1"/>
        <s v="Waagendorfs" u="1"/>
        <s v="Mordidos" u="1"/>
        <s v="Olexius" u="1"/>
        <s v="Wiktor's" u="1"/>
        <s v="Hornemarks" u="1"/>
        <s v="Ottey's" u="1"/>
        <s v="Palmgårdens" u="1"/>
        <s v="Force Galaxie's" u="1"/>
        <s v="Salta Killens" u="1"/>
        <s v="Lojocas" u="1"/>
        <s v="Pergites" u="1"/>
        <s v="X-Sensation" u="1"/>
        <s v="White Parthenos" u="1"/>
        <s v="Båthuset's" u="1"/>
        <s v="Tjenge's" u="1"/>
        <s v="Gullric's" u="1"/>
        <s v="Workability's" u="1"/>
        <s v="Bikjes" u="1"/>
        <s v="Whammo's" u="1"/>
        <s v="Exir's" u="1"/>
        <s v="Fachings" u="1"/>
        <s v="Vallgårdens" u="1"/>
        <s v="Bronze Leaf" u="1"/>
        <s v="Amyfield" u="1"/>
        <s v="Australian Mates" u="1"/>
        <s v="Enbuskens" u="1"/>
        <s v="Cathiline's" u="1"/>
        <s v="Aymik's" u="1"/>
        <s v="Lövlunds" u="1"/>
        <s v="Grand Lutin" u="1"/>
        <s v="Beathalandet" u="1"/>
        <s v="South Streem's" u="1"/>
        <s v="Shim's" u="1"/>
        <s v="Brindle" u="1"/>
        <s v="Stenlunda" u="1"/>
        <s v="Ami'hills" u="1"/>
        <s v="Jump'n Joy" u="1"/>
        <s v="Väsbyvikens" u="1"/>
        <s v="Accalon" u="1"/>
        <s v="A-Te-Ell's" u="1"/>
        <s v="Trebökens" u="1"/>
        <s v="Baltimoore" u="1"/>
        <s v="Gammelflaxens" u="1"/>
        <s v="Jaspis Treasure" u="1"/>
        <s v="Talweg's" u="1"/>
        <s v="Borngård's" u="1"/>
        <s v="Lita Till" u="1"/>
        <s v="Karmanjakas" u="1"/>
        <s v="Top Marks" u="1"/>
        <s v="Turning Leaf's" u="1"/>
        <s v="Verguns" u="1"/>
        <s v="Skogabos" u="1"/>
        <s v="Final" u="1"/>
        <s v="Ullsåsas" u="1"/>
        <s v="Ernatorpets" u="1"/>
        <s v="Kurants" u="1"/>
        <s v="Rö-Holmen's" u="1"/>
        <s v="Flying Rugs" u="1"/>
        <s v="El Merino's" u="1"/>
        <s v="Fannyhills" u="1"/>
        <s v="Team Draco's" u="1"/>
        <s v="Ängsbacken's" u="1"/>
        <s v="Kiragårdens" u="1"/>
        <s v="Breakpoint's" u="1"/>
        <s v="Aliborgs" u="1"/>
        <s v="Fuerza's" u="1"/>
        <s v="Pilfalkens" u="1"/>
        <s v="Björklången's" u="1"/>
        <s v="Vita Herdens" u="1"/>
        <s v="Quaisac's" u="1"/>
        <s v="Roscanaille's" u="1"/>
        <s v="Tillyhills" u="1"/>
        <s v="Fairymoves" u="1"/>
        <s v="Sniffer's" u="1"/>
        <s v="Skegårdens" u="1"/>
        <s v="Lacrosse" u="1"/>
        <s v="Vilda-Meduza" u="1"/>
        <s v="Belger du Nord" u="1"/>
        <s v="Odder Rué" u="1"/>
        <s v="Red Spice" u="1"/>
        <s v="White Ice Wolfs" u="1"/>
        <s v="My's Lya" u="1"/>
        <s v="Wirwelwinds" u="1"/>
        <s v="Eurotop" u="1"/>
        <s v="Quai's" u="1"/>
        <s v="Tretjak's" u="1"/>
        <s v="Törnskogens" u="1"/>
        <s v="Chowliv's" u="1"/>
        <s v="Legato" u="1"/>
        <s v="Adjaks" u="1"/>
        <s v="Leagården's" u="1"/>
        <s v="Trensmar" u="1"/>
        <s v="Gold Status" u="1"/>
        <s v="Bahusias" u="1"/>
        <s v="Lei-Anns" u="1"/>
        <s v="Morrgårdens" u="1"/>
        <s v="Mandane's" u="1"/>
        <s v="Alfa Porten's" u="1"/>
        <s v="Uruq-Hai" u="1"/>
        <s v="Damaianus" u="1"/>
        <s v="Superioue's" u="1"/>
        <s v="Södra Sidans" u="1"/>
        <s v="Biteforces" u="1"/>
        <s v="Kurotora's" u="1"/>
        <s v="Glimmergruvans" u="1"/>
        <s v="Sachsenbluts" u="1"/>
        <s v="Kipi's" u="1"/>
        <s v="Miss Mallorys" u="1"/>
        <s v="Briska's" u="1"/>
        <s v="Forever Black" u="1"/>
        <s v="Dewhopps" u="1"/>
        <s v="Glimhedens" u="1"/>
        <s v="Cajiro's" u="1"/>
        <s v="Falkvindens" u="1"/>
        <s v="Doggadelux" u="1"/>
        <s v="Dea Zazzera" u="1"/>
        <s v="Carnac's" u="1"/>
        <s v="Cojas" u="1"/>
        <s v="Akjas" u="1"/>
        <s v="Goaussie" u="1"/>
        <s v="Av Ulfsäter" u="1"/>
        <s v="Linklexx" u="1"/>
        <s v="Puckings" u="1"/>
        <s v="Sweet Working" u="1"/>
        <s v="King Creole's" u="1"/>
        <s v="Spårmarkens" u="1"/>
        <s v="Krokasmedens" u="1"/>
        <s v="Kasmurens" u="1"/>
        <s v="Foxfire" u="1"/>
        <s v="Quattrogårdens" u="1"/>
        <s v="Cadine's" u="1"/>
        <s v="Vom Scandinawian" u="1"/>
        <s v="Early Mornings" u="1"/>
        <s v="Amilours" u="1"/>
        <s v="Urban Toonies" u="1"/>
        <s v="Lilla Primtorpets" u="1"/>
        <s v="Light of Dawn's" u="1"/>
        <s v="Perleviken's" u="1"/>
        <s v="Jabalina's" u="1"/>
        <s v="Foggens" u="1"/>
        <s v="Tyrannens" u="1"/>
        <s v="Svaigen's" u="1"/>
        <s v="Storlurs" u="1"/>
        <s v="Calamity's" u="1"/>
        <s v="Canine For Use" u="1"/>
        <s v="Hotmal" u="1"/>
        <s v="Kopets" u="1"/>
        <s v="Bordweiler's" u="1"/>
        <s v="Bästdals" u="1"/>
        <s v="Steadwyn" u="1"/>
        <s v="Black Art's" u="1"/>
        <s v="Z'athenas" u="1"/>
        <s v="First Axelle" u="1"/>
        <s v="Mallibox" u="1"/>
        <s v="Paha Sapas" u="1"/>
        <s v="Grahnskans" u="1"/>
        <s v="Kirke's" u="1"/>
        <s v="Betas" u="1"/>
        <s v="Callenco's" u="1"/>
        <s v="Faro Flox" u="1"/>
        <s v="Stjärnhult's" u="1"/>
        <s v="Fleet Wood Mac's" u="1"/>
        <s v="Ellhorn's Bytheseas" u="1"/>
        <s v="Adidac" u="1"/>
        <s v="Best of Brawehearts" u="1"/>
        <s v="Black Track's" u="1"/>
        <s v="Rotemans" u="1"/>
        <s v="Blackpowder's" u="1"/>
        <s v="Mallekrafts" u="1"/>
        <s v="Lilla Eklidens" u="1"/>
        <s v="Mironik's" u="1"/>
        <s v="Dilkur's" u="1"/>
        <s v="Dielku" u="1"/>
        <s v="Ruby Passion's" u="1"/>
        <s v="Benapis" u="1"/>
        <s v="Que Sera Sera" u="1"/>
        <s v="Råbäckens" u="1"/>
        <s v="Collyshet's" u="1"/>
        <s v="True Happiness" u="1"/>
        <s v="Easygården's" u="1"/>
        <s v="Chappers" u="1"/>
        <s v="Easy" u="1"/>
        <s v="Bashåms" u="1"/>
        <s v="Cronys" u="1"/>
        <s v="Lappfjällens" u="1"/>
        <s v="Dalmarkens" u="1"/>
        <s v="Lillsjöviks" u="1"/>
        <s v="Fidelhof" u="1"/>
        <s v="Sadi's" u="1"/>
        <s v="Peakmeadows" u="1"/>
        <s v="Sunset Dream" u="1"/>
        <s v="Zonell" u="1"/>
        <s v="Augusta Master's" u="1"/>
        <s v="Buzzkills" u="1"/>
        <s v="O'mullan's" u="1"/>
        <s v="Jebas" u="1"/>
        <s v="Almdalens" u="1"/>
        <s v="Bräckavikens" u="1"/>
        <s v="Svarta Maskens" u="1"/>
        <s v="Dragonora" u="1"/>
        <s v="Crofter Holding's" u="1"/>
        <s v="Carminell'e" u="1"/>
        <s v="Angeleye's" u="1"/>
        <s v="Näckrosens" u="1"/>
        <s v="Laggartorps" u="1"/>
        <s v="Kickwas" u="1"/>
        <s v="Chaireins" u="1"/>
        <s v="Erövrarens" u="1"/>
        <s v="Winsome Pack's" u="1"/>
        <s v="Dogcab's" u="1"/>
        <s v="Madcap's" u="1"/>
        <s v="Atilas" u="1"/>
        <s v="Big Brawehearts" u="1"/>
        <s v="Rio DE Oro" u="1"/>
        <s v="The Qwirra's" u="1"/>
        <s v="Wendela's" u="1"/>
        <s v="Wow Lixoms" u="1"/>
        <s v="Milnea's" u="1"/>
        <s v="Gilean's" u="1"/>
        <s v="Macraven's" u="1"/>
        <s v="Preztiges" u="1"/>
        <s v="Rapport's" u="1"/>
        <s v="Sapphiresky" u="1"/>
        <s v="Vaktens" u="1"/>
        <s v="Roxina's" u="1"/>
        <s v="Cephyren's" u="1"/>
        <s v="Toccatas" u="1"/>
        <s v="Gatefields" u="1"/>
        <s v="Nemårs" u="1"/>
        <s v="Shadow Brie's" u="1"/>
        <s v="Farbax" u="1"/>
        <s v="Mazima's" u="1"/>
        <s v="Trail of Siberia's" u="1"/>
        <s v="Memorix" u="1"/>
        <s v="R-Mades" u="1"/>
        <s v="Springmist's" u="1"/>
        <s v="Sabelsvansens" u="1"/>
        <s v="Sajke's" u="1"/>
        <s v="Solaros" u="1"/>
        <s v="Cajandy's" u="1"/>
        <s v="Vinterängens" u="1"/>
        <s v="Mari-Mon's" u="1"/>
        <s v="Cartier Monzerat" u="1"/>
        <s v="Turbaz" u="1"/>
        <s v="Aussieringens" u="1"/>
        <s v="Oliver" u="1"/>
        <s v="Goosewood's" u="1"/>
        <s v="Djurlöf's" u="1"/>
        <s v="Blackraven's" u="1"/>
        <s v="Övärdens" u="1"/>
        <s v="Varitzas" u="1"/>
        <s v="Dockits" u="1"/>
      </sharedItems>
    </cacheField>
    <cacheField name="Född År" numFmtId="0">
      <sharedItems count="29">
        <s v="2017"/>
        <s v="2016"/>
        <s v="2015"/>
        <s v="2008" u="1"/>
        <s v="1993" u="1"/>
        <s v="2007" u="1"/>
        <s v="1992" u="1"/>
        <s v="2006" u="1"/>
        <s v="1991" u="1"/>
        <s v="2005" u="1"/>
        <s v="1990" u="1"/>
        <s v="1989" u="1"/>
        <s v="2004" u="1"/>
        <s v="1999" u="1"/>
        <s v="2014" u="1"/>
        <s v="2003" u="1"/>
        <s v="1998" u="1"/>
        <s v="2013" u="1"/>
        <s v="2002" u="1"/>
        <s v="1997" u="1"/>
        <s v="2012" u="1"/>
        <s v="2001" u="1"/>
        <s v="1996" u="1"/>
        <s v="2011" u="1"/>
        <s v="2000" u="1"/>
        <s v="1995" u="1"/>
        <s v="2010" u="1"/>
        <s v="2009" u="1"/>
        <s v="1994" u="1"/>
      </sharedItems>
    </cacheField>
    <cacheField name="1a" numFmtId="0">
      <sharedItems containsSemiMixedTypes="0" containsString="0" containsNumber="1" minValue="-0.76851851851852004" maxValue="1.2314814814814801"/>
    </cacheField>
    <cacheField name="1b" numFmtId="0">
      <sharedItems containsSemiMixedTypes="0" containsString="0" containsNumber="1" minValue="-2.2222222222222201" maxValue="1.7777777777777799"/>
    </cacheField>
    <cacheField name="1c" numFmtId="0">
      <sharedItems containsSemiMixedTypes="0" containsString="0" containsNumber="1" minValue="-1.18518518518519" maxValue="0.81481481481481"/>
    </cacheField>
    <cacheField name="2a" numFmtId="0">
      <sharedItems containsSemiMixedTypes="0" containsString="0" containsNumber="1" minValue="-3.0370370370369999" maxValue="0.96296296296299999"/>
    </cacheField>
    <cacheField name="2b" numFmtId="0">
      <sharedItems containsSemiMixedTypes="0" containsString="0" containsNumber="1" minValue="-2.6296296296296302" maxValue="1.3703703703703698"/>
    </cacheField>
    <cacheField name="2c" numFmtId="0">
      <sharedItems containsSemiMixedTypes="0" containsString="0" containsNumber="1" minValue="-2.25" maxValue="1.75"/>
    </cacheField>
    <cacheField name="9a" numFmtId="0">
      <sharedItems containsSemiMixedTypes="0" containsString="0" containsNumber="1" minValue="-2.6944444444444402" maxValue="1.3055555555555598"/>
    </cacheField>
    <cacheField name="9b" numFmtId="0">
      <sharedItems containsSemiMixedTypes="0" containsString="0" containsNumber="1" minValue="-2.2685185185185199" maxValue="1.7314814814814801"/>
    </cacheField>
    <cacheField name="5a" numFmtId="0">
      <sharedItems containsSemiMixedTypes="0" containsString="0" containsNumber="1" minValue="-1.80555555555556" maxValue="2.1944444444444402"/>
    </cacheField>
    <cacheField name="5c" numFmtId="0">
      <sharedItems containsSemiMixedTypes="0" containsString="0" containsNumber="1" minValue="-1.8518518518518501" maxValue="2.1481481481481501"/>
    </cacheField>
    <cacheField name="5d" numFmtId="0">
      <sharedItems containsSemiMixedTypes="0" containsString="0" containsNumber="1" minValue="-1.5277777777777799" maxValue="2.4722222222222201"/>
    </cacheField>
    <cacheField name="5e" numFmtId="0">
      <sharedItems containsSemiMixedTypes="0" containsString="0" containsNumber="1" minValue="-1.0277777777777799" maxValue="1.9722222222222201"/>
    </cacheField>
    <cacheField name="3a2" numFmtId="0">
      <sharedItems containsSemiMixedTypes="0" containsString="0" containsNumber="1" minValue="-1.6481481481481499" maxValue="2.3518518518518499"/>
    </cacheField>
    <cacheField name="3b2" numFmtId="0">
      <sharedItems containsSemiMixedTypes="0" containsString="0" containsNumber="1" minValue="-1.1018518518518501" maxValue="2.8981481481481501"/>
    </cacheField>
    <cacheField name="6e" numFmtId="0">
      <sharedItems containsSemiMixedTypes="0" containsString="0" containsNumber="1" minValue="-0.4629629629630001" maxValue="1.5370370370369999"/>
    </cacheField>
    <cacheField name="7d" numFmtId="0">
      <sharedItems containsSemiMixedTypes="0" containsString="0" containsNumber="1" minValue="-0.5" maxValue="1.5"/>
    </cacheField>
    <cacheField name="6c" numFmtId="0">
      <sharedItems containsSemiMixedTypes="0" containsString="0" containsNumber="1" minValue="-2.6296296296296302" maxValue="1.3703703703703698"/>
    </cacheField>
    <cacheField name="7b" numFmtId="0">
      <sharedItems containsSemiMixedTypes="0" containsString="0" containsNumber="1" minValue="-3.1759259259260002" maxValue="0.8240740740739998"/>
    </cacheField>
    <cacheField name="8d" numFmtId="0">
      <sharedItems containsSemiMixedTypes="0" containsString="0" containsNumber="1" minValue="-2.5370370370369999" maxValue="1.4629629629630001"/>
    </cacheField>
    <cacheField name="4" numFmtId="0">
      <sharedItems containsSemiMixedTypes="0" containsString="0" containsNumber="1" minValue="-1.1018518518518501" maxValue="1.8981481481481499"/>
    </cacheField>
    <cacheField name="10" numFmtId="0">
      <sharedItems containsSemiMixedTypes="0" containsString="0" containsNumber="1" minValue="-0.30555555555556002" maxValue="1.69444444444444"/>
    </cacheField>
    <cacheField name="6a" numFmtId="0">
      <sharedItems containsSemiMixedTypes="0" containsString="0" containsNumber="1" minValue="-1.5740740740739998" maxValue="2.4259259259260002"/>
    </cacheField>
    <cacheField name="6d" numFmtId="0">
      <sharedItems containsSemiMixedTypes="0" containsString="0" containsNumber="1" minValue="-0.25925925925925997" maxValue="1.74074074074074"/>
    </cacheField>
    <cacheField name="7a" numFmtId="0">
      <sharedItems containsSemiMixedTypes="0" containsString="0" containsNumber="1" minValue="-1.4537037037037002" maxValue="2.5462962962962998"/>
    </cacheField>
    <cacheField name="7c" numFmtId="0">
      <sharedItems containsSemiMixedTypes="0" containsString="0" containsNumber="1" minValue="-0.2129629629630001" maxValue="1.7870370370369999"/>
    </cacheField>
    <cacheField name="8c" numFmtId="0">
      <sharedItems containsSemiMixedTypes="0" containsString="0" containsNumber="1" minValue="-1.99074074074074" maxValue="2.00925925925926"/>
    </cacheField>
    <cacheField name="5b" numFmtId="0">
      <sharedItems containsSemiMixedTypes="0" containsString="0" containsNumber="1" minValue="-0.29629629629630005" maxValue="3.7037037037037002"/>
    </cacheField>
    <cacheField name="6b" numFmtId="0">
      <sharedItems containsSemiMixedTypes="0" containsString="0" containsNumber="1" minValue="-0.63888888888888995" maxValue="2.3611111111111094"/>
    </cacheField>
    <cacheField name="8a" numFmtId="0">
      <sharedItems containsSemiMixedTypes="0" containsString="0" containsNumber="1" minValue="-1.3703703703703698" maxValue="1.6296296296296302"/>
    </cacheField>
    <cacheField name="8b" numFmtId="0">
      <sharedItems containsSemiMixedTypes="0" containsString="0" containsNumber="1" minValue="-1.6203703703703698" maxValue="1.3796296296296302"/>
    </cacheField>
    <cacheField name="8e" numFmtId="0">
      <sharedItems containsSemiMixedTypes="0" containsString="0" containsNumber="1" minValue="-2.1574074074074101" maxValue="1.8425925925925899"/>
    </cacheField>
    <cacheField name="Antal" numFmtId="0">
      <sharedItems/>
    </cacheField>
    <cacheField name="Börjar med" numFmtId="0">
      <sharedItems count="28">
        <s v="B"/>
        <s v="J"/>
        <s v="K"/>
        <s v="N"/>
        <s v="R"/>
        <s v="S"/>
        <s v="G" u="1"/>
        <s v="Z" u="1"/>
        <s v="L" u="1"/>
        <s v="E" u="1"/>
        <s v="X" u="1"/>
        <s v="Q" u="1"/>
        <s v="C" u="1"/>
        <s v="V" u="1"/>
        <s v="O" u="1"/>
        <s v="H" u="1"/>
        <s v="Ö" u="1"/>
        <s v="A" u="1"/>
        <s v="T" u="1"/>
        <s v="M" u="1"/>
        <s v="F" u="1"/>
        <s v="Y" u="1"/>
        <s v="D" u="1"/>
        <s v="W" u="1"/>
        <s v="P" u="1"/>
        <s v="Ä" u="1"/>
        <s v="I" u="1"/>
        <s v="U" u="1"/>
      </sharedItems>
    </cacheField>
  </cacheFields>
  <extLst>
    <ext xmlns:x14="http://schemas.microsoft.com/office/spreadsheetml/2009/9/main" uri="{725AE2AE-9491-48be-B2B4-4EB974FC3084}">
      <x14:pivotCacheDefinition pivotCacheId="196374781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">
  <r>
    <x v="0"/>
    <x v="0"/>
    <n v="0.23148148148148007"/>
    <n v="0.7777777777777799"/>
    <n v="-0.18518518518519"/>
    <n v="-3.7037037036999898E-2"/>
    <n v="-0.62962962962963021"/>
    <n v="-1.25"/>
    <n v="0.3055555555555598"/>
    <n v="-0.26851851851851993"/>
    <n v="0.1944444444444402"/>
    <n v="2.1481481481481501"/>
    <n v="1.4722222222222201"/>
    <n v="0.97222222222221999"/>
    <n v="1.3518518518518501"/>
    <n v="0.89814814814815003"/>
    <n v="-0.4629629629630001"/>
    <n v="-0.5"/>
    <n v="0.37037037037036974"/>
    <n v="-1.1759259259260002"/>
    <n v="1.4629629629630001"/>
    <n v="-0.10185185185184986"/>
    <n v="-0.30555555555556002"/>
    <n v="-0.5740740740739998"/>
    <n v="-0.25925925925925997"/>
    <n v="0.54629629629629983"/>
    <n v="-0.2129629629630001"/>
    <n v="-1.99074074074074"/>
    <n v="-0.29629629629630005"/>
    <n v="-0.63888888888888995"/>
    <n v="-1.3703703703703698"/>
    <n v="1.3796296296296302"/>
    <n v="-0.1574074074074101"/>
    <s v="AS51159/2017"/>
    <x v="0"/>
  </r>
  <r>
    <x v="0"/>
    <x v="1"/>
    <n v="0.23148148148148007"/>
    <n v="0.7777777777777799"/>
    <n v="-0.18518518518519"/>
    <n v="-3.7037037036999898E-2"/>
    <n v="0.37037037037036974"/>
    <n v="0.75"/>
    <n v="0.3055555555555598"/>
    <n v="-0.26851851851851993"/>
    <n v="0.1944444444444402"/>
    <n v="-0.85185185185184997"/>
    <n v="2.4722222222222201"/>
    <n v="0.97222222222221999"/>
    <n v="-0.64814814814815014"/>
    <n v="-1.1018518518518501"/>
    <n v="-0.4629629629630001"/>
    <n v="-0.5"/>
    <n v="1.3703703703703698"/>
    <n v="0.8240740740739998"/>
    <n v="1.4629629629630001"/>
    <n v="-0.10185185185184986"/>
    <n v="-0.30555555555556002"/>
    <n v="0.4259259259260002"/>
    <n v="-0.25925925925925997"/>
    <n v="-1.4537037037037002"/>
    <n v="-0.2129629629630001"/>
    <n v="-1.99074074074074"/>
    <n v="-0.29629629629630005"/>
    <n v="-0.63888888888888995"/>
    <n v="0.62962962962963021"/>
    <n v="1.3796296296296302"/>
    <n v="0.8425925925925899"/>
    <s v="AS26172/2016"/>
    <x v="0"/>
  </r>
  <r>
    <x v="0"/>
    <x v="1"/>
    <n v="0.23148148148148007"/>
    <n v="0.7777777777777799"/>
    <n v="0.81481481481481"/>
    <n v="-3.7037037036999898E-2"/>
    <n v="0.37037037037036974"/>
    <n v="-1.25"/>
    <n v="0.3055555555555598"/>
    <n v="0.73148148148147996"/>
    <n v="0.1944444444444402"/>
    <n v="1.1481481481481499"/>
    <n v="0.4722222222222201"/>
    <n v="-2.77777777777799E-2"/>
    <n v="-1.6481481481481499"/>
    <n v="-1.1018518518518501"/>
    <n v="-0.4629629629630001"/>
    <n v="1.5"/>
    <n v="1.3703703703703698"/>
    <n v="0.8240740740739998"/>
    <n v="0.4629629629630001"/>
    <n v="-1.1018518518518501"/>
    <n v="-0.30555555555556002"/>
    <n v="0.4259259259260002"/>
    <n v="-0.25925925925925997"/>
    <n v="0.54629629629629983"/>
    <n v="-0.2129629629630001"/>
    <n v="9.2592592592599665E-3"/>
    <n v="-0.29629629629630005"/>
    <n v="-0.63888888888888995"/>
    <n v="-0.37037037037036974"/>
    <n v="0.37962962962963026"/>
    <n v="-0.1574074074074101"/>
    <s v="AS26173/2016"/>
    <x v="0"/>
  </r>
  <r>
    <x v="1"/>
    <x v="0"/>
    <n v="-0.76851851851852004"/>
    <n v="-0.2222222222222201"/>
    <n v="-0.18518518518519"/>
    <n v="-3.7037037036999898E-2"/>
    <n v="-0.62962962962963021"/>
    <n v="-0.25"/>
    <n v="0.3055555555555598"/>
    <n v="-0.26851851851851993"/>
    <n v="1.1944444444444402"/>
    <n v="1.1481481481481499"/>
    <n v="0.4722222222222201"/>
    <n v="0.97222222222221999"/>
    <n v="-0.64814814814815014"/>
    <n v="-1.1018518518518501"/>
    <n v="0.5370370370369999"/>
    <n v="0.5"/>
    <n v="-1.6296296296296302"/>
    <n v="-0.1759259259260002"/>
    <n v="0.4629629629630001"/>
    <n v="0.89814814814815003"/>
    <n v="1.69444444444444"/>
    <n v="-0.5740740740739998"/>
    <n v="0.74074074074074003"/>
    <n v="-0.45370370370370017"/>
    <n v="-0.2129629629630001"/>
    <n v="-0.99074074074074003"/>
    <n v="-0.29629629629630005"/>
    <n v="0.36111111111111011"/>
    <n v="-0.37037037037036974"/>
    <n v="-0.62037037037036979"/>
    <n v="-0.1574074074074101"/>
    <s v="AS40320/2017"/>
    <x v="1"/>
  </r>
  <r>
    <x v="1"/>
    <x v="0"/>
    <n v="0.23148148148148007"/>
    <n v="-0.2222222222222201"/>
    <n v="0.81481481481481"/>
    <n v="-3.7037037036999898E-2"/>
    <n v="-0.62962962962963021"/>
    <n v="-0.25"/>
    <n v="-0.6944444444444402"/>
    <n v="-0.26851851851851993"/>
    <n v="0.1944444444444402"/>
    <n v="-1.8518518518518501"/>
    <n v="-1.5277777777777799"/>
    <n v="-1.0277777777777799"/>
    <n v="0.35185185185184986"/>
    <n v="-0.10185185185184986"/>
    <n v="-0.4629629629630001"/>
    <n v="-0.5"/>
    <n v="0.37037037037036974"/>
    <n v="0.8240740740739998"/>
    <n v="1.4629629629630001"/>
    <n v="0.89814814814815003"/>
    <n v="-0.30555555555556002"/>
    <n v="1.4259259259260002"/>
    <n v="-0.25925925925925997"/>
    <n v="0.54629629629629983"/>
    <n v="1.7870370370369999"/>
    <n v="9.2592592592599665E-3"/>
    <n v="1.7037037037036999"/>
    <n v="0.36111111111111011"/>
    <n v="-0.37037037037036974"/>
    <n v="0.37962962962963026"/>
    <n v="0.8425925925925899"/>
    <s v="AS40321/2017"/>
    <x v="1"/>
  </r>
  <r>
    <x v="1"/>
    <x v="0"/>
    <n v="0.23148148148148007"/>
    <n v="-0.2222222222222201"/>
    <n v="-1.18518518518519"/>
    <n v="-3.7037037036999898E-2"/>
    <n v="-1.6296296296296302"/>
    <n v="0.75"/>
    <n v="0.3055555555555598"/>
    <n v="-0.26851851851851993"/>
    <n v="-0.8055555555555598"/>
    <n v="1.1481481481481499"/>
    <n v="-0.5277777777777799"/>
    <n v="-1.0277777777777799"/>
    <n v="1.3518518518518501"/>
    <n v="0.89814814814815003"/>
    <n v="-0.4629629629630001"/>
    <n v="-0.5"/>
    <n v="0.37037037037036974"/>
    <n v="0.8240740740739998"/>
    <n v="1.4629629629630001"/>
    <n v="-0.10185185185184986"/>
    <n v="1.69444444444444"/>
    <n v="-0.5740740740739998"/>
    <n v="-0.25925925925925997"/>
    <n v="0.54629629629629983"/>
    <n v="-0.2129629629630001"/>
    <n v="1.00925925925926"/>
    <n v="0.70370370370369995"/>
    <n v="0.36111111111111011"/>
    <n v="0.62962962962963021"/>
    <n v="0.37962962962963026"/>
    <n v="0.8425925925925899"/>
    <s v="AS40322/2017"/>
    <x v="1"/>
  </r>
  <r>
    <x v="2"/>
    <x v="1"/>
    <n v="0.23148148148148007"/>
    <n v="-0.2222222222222201"/>
    <n v="-0.18518518518519"/>
    <n v="-3.7037037036999898E-2"/>
    <n v="-0.62962962962963021"/>
    <n v="-0.25"/>
    <n v="0.3055555555555598"/>
    <n v="-0.26851851851851993"/>
    <n v="0.1944444444444402"/>
    <n v="-0.85185185185184997"/>
    <n v="0.4722222222222201"/>
    <n v="-2.77777777777799E-2"/>
    <n v="2.3518518518518499"/>
    <n v="2.8981481481481501"/>
    <n v="-0.4629629629630001"/>
    <n v="0.5"/>
    <n v="1.3703703703703698"/>
    <n v="0.8240740740739998"/>
    <n v="1.4629629629630001"/>
    <n v="-0.10185185185184986"/>
    <n v="1.69444444444444"/>
    <n v="-1.5740740740739998"/>
    <n v="-0.25925925925925997"/>
    <n v="-1.4537037037037002"/>
    <n v="-0.2129629629630001"/>
    <n v="-1.99074074074074"/>
    <n v="-0.29629629629630005"/>
    <n v="-0.63888888888888995"/>
    <n v="-1.3703703703703698"/>
    <n v="0.37962962962963026"/>
    <n v="0.8425925925925899"/>
    <s v="AS47721/2016"/>
    <x v="2"/>
  </r>
  <r>
    <x v="2"/>
    <x v="1"/>
    <n v="0.23148148148148007"/>
    <n v="-0.2222222222222201"/>
    <n v="0.81481481481481"/>
    <n v="0.96296296296299999"/>
    <n v="1.3703703703703698"/>
    <n v="0.75"/>
    <n v="1.3055555555555598"/>
    <n v="0.73148148148147996"/>
    <n v="0.1944444444444402"/>
    <n v="-0.85185185185184997"/>
    <n v="0.4722222222222201"/>
    <n v="0.97222222222221999"/>
    <n v="1.3518518518518501"/>
    <n v="2.8981481481481501"/>
    <n v="-0.4629629629630001"/>
    <n v="-0.5"/>
    <n v="0.37037037037036974"/>
    <n v="0.8240740740739998"/>
    <n v="0.4629629629630001"/>
    <n v="0.89814814814815003"/>
    <n v="-0.30555555555556002"/>
    <n v="-0.5740740740739998"/>
    <n v="0.74074074074074003"/>
    <n v="-1.4537037037037002"/>
    <n v="-0.2129629629630001"/>
    <n v="-0.99074074074074003"/>
    <n v="0.70370370370369995"/>
    <n v="0.36111111111111011"/>
    <n v="-0.37037037037036974"/>
    <n v="-0.62037037037036979"/>
    <n v="0.8425925925925899"/>
    <s v="AS47720/2016"/>
    <x v="2"/>
  </r>
  <r>
    <x v="3"/>
    <x v="1"/>
    <n v="0.23148148148148007"/>
    <n v="0.7777777777777799"/>
    <n v="-0.18518518518519"/>
    <n v="-3.7037037036999898E-2"/>
    <n v="0.37037037037036974"/>
    <n v="1.75"/>
    <n v="0.3055555555555598"/>
    <n v="0.73148148148147996"/>
    <n v="-0.8055555555555598"/>
    <n v="0.14814814814815014"/>
    <n v="-1.5277777777777799"/>
    <n v="-1.0277777777777799"/>
    <n v="1.3518518518518501"/>
    <n v="1.8981481481481499"/>
    <n v="-0.4629629629630001"/>
    <n v="-0.5"/>
    <n v="-1.6296296296296302"/>
    <n v="-0.1759259259260002"/>
    <n v="1.4629629629630001"/>
    <n v="-0.10185185185184986"/>
    <n v="-0.30555555555556002"/>
    <n v="0.4259259259260002"/>
    <n v="0.74074074074074003"/>
    <n v="-0.45370370370370017"/>
    <n v="-0.2129629629630001"/>
    <n v="-0.99074074074074003"/>
    <n v="-0.29629629629630005"/>
    <n v="0.36111111111111011"/>
    <n v="0.62962962962963021"/>
    <n v="0.37962962962963026"/>
    <n v="0.8425925925925899"/>
    <s v="AS33529/2016"/>
    <x v="3"/>
  </r>
  <r>
    <x v="3"/>
    <x v="1"/>
    <n v="0.23148148148148007"/>
    <n v="-2.2222222222222201"/>
    <n v="-0.18518518518519"/>
    <n v="0.96296296296299999"/>
    <n v="1.3703703703703698"/>
    <n v="-0.25"/>
    <n v="1.3055555555555598"/>
    <n v="1.7314814814814801"/>
    <n v="2.1944444444444402"/>
    <n v="-1.8518518518518501"/>
    <n v="-1.5277777777777799"/>
    <n v="-1.0277777777777799"/>
    <n v="-1.6481481481481499"/>
    <n v="-1.1018518518518501"/>
    <n v="-0.4629629629630001"/>
    <n v="0.5"/>
    <n v="-1.6296296296296302"/>
    <n v="0.8240740740739998"/>
    <n v="1.4629629629630001"/>
    <n v="-0.10185185185184986"/>
    <n v="-0.30555555555556002"/>
    <n v="-0.5740740740739998"/>
    <n v="-0.25925925925925997"/>
    <n v="0.54629629629629983"/>
    <n v="-0.2129629629630001"/>
    <n v="-0.99074074074074003"/>
    <n v="3.7037037037037002"/>
    <n v="-0.63888888888888995"/>
    <n v="0.62962962962963021"/>
    <n v="-0.62037037037036979"/>
    <n v="-0.1574074074074101"/>
    <s v="AS33528/2016"/>
    <x v="3"/>
  </r>
  <r>
    <x v="3"/>
    <x v="1"/>
    <n v="0.23148148148148007"/>
    <n v="0.7777777777777799"/>
    <n v="0.81481481481481"/>
    <n v="-3.7037037036999898E-2"/>
    <n v="1.3703703703703698"/>
    <n v="1.75"/>
    <n v="1.3055555555555598"/>
    <n v="1.7314814814814801"/>
    <n v="0.1944444444444402"/>
    <n v="0.14814814814815014"/>
    <n v="0.4722222222222201"/>
    <n v="0.97222222222221999"/>
    <n v="-1.6481481481481499"/>
    <n v="-1.1018518518518501"/>
    <n v="0.5370370370369999"/>
    <n v="-0.5"/>
    <n v="-1.6296296296296302"/>
    <n v="-2.1759259259260002"/>
    <n v="1.4629629629630001"/>
    <n v="-1.1018518518518501"/>
    <n v="-0.30555555555556002"/>
    <n v="0.4259259259260002"/>
    <n v="0.74074074074074003"/>
    <n v="0.54629629629629983"/>
    <n v="-0.2129629629630001"/>
    <n v="9.2592592592599665E-3"/>
    <n v="-0.29629629629630005"/>
    <n v="1.3611111111111101"/>
    <n v="1.6296296296296302"/>
    <n v="0.37962962962963026"/>
    <n v="0.8425925925925899"/>
    <s v="AS33527/2016"/>
    <x v="3"/>
  </r>
  <r>
    <x v="3"/>
    <x v="1"/>
    <n v="0.23148148148148007"/>
    <n v="0.7777777777777799"/>
    <n v="-0.18518518518519"/>
    <n v="-3.7037037036999898E-2"/>
    <n v="0.37037037037036974"/>
    <n v="-0.25"/>
    <n v="-0.6944444444444402"/>
    <n v="-0.26851851851851993"/>
    <n v="0.1944444444444402"/>
    <n v="1.1481481481481499"/>
    <n v="0.4722222222222201"/>
    <n v="-1.0277777777777799"/>
    <n v="-1.6481481481481499"/>
    <n v="-1.1018518518518501"/>
    <n v="-0.4629629629630001"/>
    <n v="-0.5"/>
    <n v="0.37037037037036974"/>
    <n v="-2.1759259259260002"/>
    <n v="0.4629629629630001"/>
    <n v="0.89814814814815003"/>
    <n v="-0.30555555555556002"/>
    <n v="-0.5740740740739998"/>
    <n v="-0.25925925925925997"/>
    <n v="0.54629629629629983"/>
    <n v="-0.2129629629630001"/>
    <n v="1.00925925925926"/>
    <n v="-0.29629629629630005"/>
    <n v="-0.63888888888888995"/>
    <n v="-0.37037037037036974"/>
    <n v="0.37962962962963026"/>
    <n v="-0.1574074074074101"/>
    <s v="AS33524/2016"/>
    <x v="3"/>
  </r>
  <r>
    <x v="3"/>
    <x v="0"/>
    <n v="0.23148148148148007"/>
    <n v="0.7777777777777799"/>
    <n v="-0.18518518518519"/>
    <n v="-3.7037037036999898E-2"/>
    <n v="0.37037037037036974"/>
    <n v="-0.25"/>
    <n v="0.3055555555555598"/>
    <n v="0.73148148148147996"/>
    <n v="-0.8055555555555598"/>
    <n v="0.14814814814815014"/>
    <n v="-1.5277777777777799"/>
    <n v="-1.0277777777777799"/>
    <n v="1.3518518518518501"/>
    <n v="0.89814814814815003"/>
    <n v="-0.4629629629630001"/>
    <n v="1.5"/>
    <n v="1.3703703703703698"/>
    <n v="0.8240740740739998"/>
    <n v="-2.5370370370369999"/>
    <n v="-0.10185185185184986"/>
    <n v="-0.30555555555556002"/>
    <n v="-1.5740740740739998"/>
    <n v="-0.25925925925925997"/>
    <n v="-1.4537037037037002"/>
    <n v="-0.2129629629630001"/>
    <n v="2.00925925925926"/>
    <n v="-0.29629629629630005"/>
    <n v="-0.63888888888888995"/>
    <n v="0.62962962962963021"/>
    <n v="-0.62037037037036979"/>
    <n v="-2.1574074074074101"/>
    <s v="AS23827/2017"/>
    <x v="3"/>
  </r>
  <r>
    <x v="3"/>
    <x v="1"/>
    <n v="0.23148148148148007"/>
    <n v="0.7777777777777799"/>
    <n v="0.81481481481481"/>
    <n v="0.96296296296299999"/>
    <n v="1.3703703703703698"/>
    <n v="1.75"/>
    <n v="1.3055555555555598"/>
    <n v="1.7314814814814801"/>
    <n v="-0.8055555555555598"/>
    <n v="-1.8518518518518501"/>
    <n v="-1.5277777777777799"/>
    <n v="-1.0277777777777799"/>
    <n v="1.3518518518518501"/>
    <n v="0.89814814814815003"/>
    <n v="1.5370370370369999"/>
    <n v="-0.5"/>
    <n v="-2.6296296296296302"/>
    <n v="-0.1759259259260002"/>
    <n v="-2.5370370370369999"/>
    <n v="-1.1018518518518501"/>
    <n v="-0.30555555555556002"/>
    <n v="0.4259259259260002"/>
    <n v="1.74074074074074"/>
    <n v="0.54629629629629983"/>
    <n v="-0.2129629629630001"/>
    <n v="2.00925925925926"/>
    <n v="-0.29629629629630005"/>
    <n v="1.3611111111111101"/>
    <n v="0.62962962962963021"/>
    <n v="-0.62037037037036979"/>
    <n v="-2.1574074074074101"/>
    <s v="AS33523/2016"/>
    <x v="3"/>
  </r>
  <r>
    <x v="3"/>
    <x v="0"/>
    <n v="0.23148148148148007"/>
    <n v="0.7777777777777799"/>
    <n v="-0.18518518518519"/>
    <n v="0.96296296296299999"/>
    <n v="0.37037037037036974"/>
    <n v="1.75"/>
    <n v="0.3055555555555598"/>
    <n v="0.73148148148147996"/>
    <n v="0.1944444444444402"/>
    <n v="0.14814814814815014"/>
    <n v="2.4722222222222201"/>
    <n v="-1.0277777777777799"/>
    <n v="-1.6481481481481499"/>
    <n v="-1.1018518518518501"/>
    <n v="-0.4629629629630001"/>
    <n v="0.5"/>
    <n v="1.3703703703703698"/>
    <n v="0.8240740740739998"/>
    <n v="1.4629629629630001"/>
    <n v="-1.1018518518518501"/>
    <n v="-0.30555555555556002"/>
    <n v="1.4259259259260002"/>
    <n v="-0.25925925925925997"/>
    <n v="1.5462962962962998"/>
    <n v="-0.2129629629630001"/>
    <n v="-1.99074074074074"/>
    <n v="-0.29629629629630005"/>
    <n v="-0.63888888888888995"/>
    <n v="-1.3703703703703698"/>
    <n v="-0.62037037037036979"/>
    <n v="0.8425925925925899"/>
    <s v="AS23828/2017"/>
    <x v="3"/>
  </r>
  <r>
    <x v="3"/>
    <x v="0"/>
    <n v="0.23148148148148007"/>
    <n v="-0.2222222222222201"/>
    <n v="-0.18518518518519"/>
    <n v="-3.7037037036999898E-2"/>
    <n v="0.37037037037036974"/>
    <n v="0.75"/>
    <n v="-0.6944444444444402"/>
    <n v="-0.26851851851851993"/>
    <n v="-0.8055555555555598"/>
    <n v="-0.85185185185184997"/>
    <n v="-1.5277777777777799"/>
    <n v="-1.0277777777777799"/>
    <n v="1.3518518518518501"/>
    <n v="-0.10185185185184986"/>
    <n v="0.5370370370369999"/>
    <n v="1.5"/>
    <n v="-1.6296296296296302"/>
    <n v="0.8240740740739998"/>
    <n v="-1.5370370370369999"/>
    <n v="-1.1018518518518501"/>
    <n v="-0.30555555555556002"/>
    <n v="-0.5740740740739998"/>
    <n v="-0.25925925925925997"/>
    <n v="1.5462962962962998"/>
    <n v="-0.2129629629630001"/>
    <n v="2.00925925925926"/>
    <n v="-0.29629629629630005"/>
    <n v="-0.63888888888888995"/>
    <n v="0.62962962962963021"/>
    <n v="-0.62037037037036979"/>
    <n v="-0.1574074074074101"/>
    <s v="AS23829/2017"/>
    <x v="3"/>
  </r>
  <r>
    <x v="3"/>
    <x v="2"/>
    <n v="1.2314814814814801"/>
    <n v="1.7777777777777799"/>
    <n v="0.81481481481481"/>
    <n v="0.96296296296299999"/>
    <n v="1.3703703703703698"/>
    <n v="-0.25"/>
    <n v="1.3055555555555598"/>
    <n v="0.73148148148147996"/>
    <n v="1.1944444444444402"/>
    <n v="0.14814814814815014"/>
    <n v="2.4722222222222201"/>
    <n v="-2.77777777777799E-2"/>
    <n v="1.3518518518518501"/>
    <n v="0.89814814814815003"/>
    <n v="1.5370370370369999"/>
    <n v="1.5"/>
    <n v="1.3703703703703698"/>
    <n v="0.8240740740739998"/>
    <n v="1.4629629629630001"/>
    <n v="1.8981481481481499"/>
    <n v="-0.30555555555556002"/>
    <n v="0.4259259259260002"/>
    <n v="-0.25925925925925997"/>
    <n v="-1.4537037037037002"/>
    <n v="-0.2129629629630001"/>
    <n v="9.2592592592599665E-3"/>
    <n v="0.70370370370369995"/>
    <n v="-0.63888888888888995"/>
    <n v="0.62962962962963021"/>
    <n v="-0.62037037037036979"/>
    <n v="0.8425925925925899"/>
    <s v="AS52162/2015"/>
    <x v="3"/>
  </r>
  <r>
    <x v="3"/>
    <x v="2"/>
    <n v="-0.76851851851852004"/>
    <n v="-0.2222222222222201"/>
    <n v="-0.18518518518519"/>
    <n v="0.96296296296299999"/>
    <n v="0.37037037037036974"/>
    <n v="-0.25"/>
    <n v="0.3055555555555598"/>
    <n v="0.73148148148147996"/>
    <n v="0.1944444444444402"/>
    <n v="0.14814814814815014"/>
    <n v="1.4722222222222201"/>
    <n v="1.9722222222222201"/>
    <n v="-0.64814814814815014"/>
    <n v="-1.1018518518518501"/>
    <n v="0.5370370370369999"/>
    <n v="0.5"/>
    <n v="1.3703703703703698"/>
    <n v="0.8240740740739998"/>
    <n v="0.4629629629630001"/>
    <n v="-0.10185185185184986"/>
    <n v="-0.30555555555556002"/>
    <n v="0.4259259259260002"/>
    <n v="-0.25925925925925997"/>
    <n v="0.54629629629629983"/>
    <n v="-0.2129629629630001"/>
    <n v="9.2592592592599665E-3"/>
    <n v="-0.29629629629630005"/>
    <n v="0.36111111111111011"/>
    <n v="-1.3703703703703698"/>
    <n v="-0.62037037037036979"/>
    <n v="0.8425925925925899"/>
    <s v="AS52163/2015"/>
    <x v="3"/>
  </r>
  <r>
    <x v="3"/>
    <x v="1"/>
    <n v="-0.76851851851852004"/>
    <n v="-1.2222222222222201"/>
    <n v="-0.18518518518519"/>
    <n v="-2.0370370370369999"/>
    <n v="0.37037037037036974"/>
    <n v="-0.25"/>
    <n v="0.3055555555555598"/>
    <n v="0.73148148148147996"/>
    <n v="-1.80555555555556"/>
    <n v="-1.8518518518518501"/>
    <n v="-1.5277777777777799"/>
    <n v="-1.0277777777777799"/>
    <n v="-0.64814814814815014"/>
    <n v="-1.1018518518518501"/>
    <n v="0.5370370370369999"/>
    <n v="0.5"/>
    <n v="-0.62962962962963021"/>
    <n v="0.8240740740739998"/>
    <n v="0.4629629629630001"/>
    <n v="-0.10185185185184986"/>
    <n v="-0.30555555555556002"/>
    <n v="1.4259259259260002"/>
    <n v="-0.25925925925925997"/>
    <n v="-1.4537037037037002"/>
    <n v="-0.2129629629630001"/>
    <n v="-0.99074074074074003"/>
    <n v="-0.29629629629630005"/>
    <n v="1.3611111111111101"/>
    <n v="0.62962962962963021"/>
    <n v="0.37962962962963026"/>
    <n v="0.8425925925925899"/>
    <s v="AS60222/2016"/>
    <x v="3"/>
  </r>
  <r>
    <x v="3"/>
    <x v="2"/>
    <n v="0.23148148148148007"/>
    <n v="-1.2222222222222201"/>
    <n v="-0.18518518518519"/>
    <n v="-3.7037037036999898E-2"/>
    <n v="0.37037037037036974"/>
    <n v="0.75"/>
    <n v="0.3055555555555598"/>
    <n v="0.73148148148147996"/>
    <n v="0.1944444444444402"/>
    <n v="1.1481481481481499"/>
    <n v="2.4722222222222201"/>
    <n v="-2.77777777777799E-2"/>
    <n v="-1.6481481481481499"/>
    <n v="-1.1018518518518501"/>
    <n v="-0.4629629629630001"/>
    <n v="1.5"/>
    <n v="1.3703703703703698"/>
    <n v="0.8240740740739998"/>
    <n v="1.4629629629630001"/>
    <n v="-0.10185185185184986"/>
    <n v="-0.30555555555556002"/>
    <n v="-1.5740740740739998"/>
    <n v="-0.25925925925925997"/>
    <n v="-1.4537037037037002"/>
    <n v="-0.2129629629630001"/>
    <n v="-1.99074074074074"/>
    <n v="-0.29629629629630005"/>
    <n v="-0.63888888888888995"/>
    <n v="0.62962962962963021"/>
    <n v="0.37962962962963026"/>
    <n v="-1.1574074074074101"/>
    <s v="AS52161/2015"/>
    <x v="3"/>
  </r>
  <r>
    <x v="3"/>
    <x v="2"/>
    <n v="0.23148148148148007"/>
    <n v="-0.2222222222222201"/>
    <n v="-0.18518518518519"/>
    <n v="0.96296296296299999"/>
    <n v="1.3703703703703698"/>
    <n v="1.75"/>
    <n v="1.3055555555555598"/>
    <n v="1.7314814814814801"/>
    <n v="-0.8055555555555598"/>
    <n v="-0.85185185185184997"/>
    <n v="0.4722222222222201"/>
    <n v="-2.77777777777799E-2"/>
    <n v="-1.6481481481481499"/>
    <n v="-1.1018518518518501"/>
    <n v="-0.4629629629630001"/>
    <n v="-0.5"/>
    <n v="0.37037037037036974"/>
    <n v="-1.1759259259260002"/>
    <n v="1.4629629629630001"/>
    <n v="-1.1018518518518501"/>
    <n v="-0.30555555555556002"/>
    <n v="-0.5740740740739998"/>
    <n v="-0.25925925925925997"/>
    <n v="2.5462962962962998"/>
    <n v="-0.2129629629630001"/>
    <n v="9.2592592592599665E-3"/>
    <n v="-0.29629629629630005"/>
    <n v="2.3611111111111094"/>
    <n v="0.62962962962963021"/>
    <n v="-0.62037037037036979"/>
    <n v="-0.1574074074074101"/>
    <s v="AS52158/2015"/>
    <x v="3"/>
  </r>
  <r>
    <x v="3"/>
    <x v="0"/>
    <n v="0.23148148148148007"/>
    <n v="0.7777777777777799"/>
    <n v="-0.18518518518519"/>
    <n v="-3.7037037036999898E-2"/>
    <n v="0.37037037037036974"/>
    <n v="-0.25"/>
    <n v="0.3055555555555598"/>
    <n v="0.73148148148147996"/>
    <n v="-0.8055555555555598"/>
    <n v="0.14814814814815014"/>
    <n v="2.4722222222222201"/>
    <n v="0.97222222222221999"/>
    <n v="1.3518518518518501"/>
    <n v="-0.10185185185184986"/>
    <n v="-0.4629629629630001"/>
    <n v="-0.5"/>
    <n v="1.3703703703703698"/>
    <n v="0.8240740740739998"/>
    <n v="1.4629629629630001"/>
    <n v="-0.10185185185184986"/>
    <n v="-0.30555555555556002"/>
    <n v="-0.5740740740739998"/>
    <n v="-0.25925925925925997"/>
    <n v="-1.4537037037037002"/>
    <n v="-0.2129629629630001"/>
    <n v="-1.99074074074074"/>
    <n v="-0.29629629629630005"/>
    <n v="-0.63888888888888995"/>
    <n v="-1.3703703703703698"/>
    <n v="-1.6203703703703698"/>
    <n v="0.8425925925925899"/>
    <s v="AS48554/2017"/>
    <x v="3"/>
  </r>
  <r>
    <x v="3"/>
    <x v="2"/>
    <n v="0.23148148148148007"/>
    <n v="-0.2222222222222201"/>
    <n v="-0.18518518518519"/>
    <n v="0.96296296296299999"/>
    <n v="-0.62962962962963021"/>
    <n v="0.75"/>
    <n v="-0.6944444444444402"/>
    <n v="-0.26851851851851993"/>
    <n v="1.1944444444444402"/>
    <n v="0.14814814814815014"/>
    <n v="1.4722222222222201"/>
    <n v="0.97222222222221999"/>
    <n v="1.3518518518518501"/>
    <n v="0.89814814814815003"/>
    <n v="-0.4629629629630001"/>
    <n v="0.5"/>
    <n v="1.3703703703703698"/>
    <n v="0.8240740740739998"/>
    <n v="1.4629629629630001"/>
    <n v="-1.1018518518518501"/>
    <n v="-0.30555555555556002"/>
    <n v="-0.5740740740739998"/>
    <n v="-0.25925925925925997"/>
    <n v="-1.4537037037037002"/>
    <n v="-0.2129629629630001"/>
    <n v="2.00925925925926"/>
    <n v="-0.29629629629630005"/>
    <n v="-0.63888888888888995"/>
    <n v="0.62962962962963021"/>
    <n v="0.37962962962963026"/>
    <n v="0.8425925925925899"/>
    <s v="AS15825/2015"/>
    <x v="3"/>
  </r>
  <r>
    <x v="3"/>
    <x v="0"/>
    <n v="0.23148148148148007"/>
    <n v="-0.2222222222222201"/>
    <n v="0.81481481481481"/>
    <n v="-3.7037037036999898E-2"/>
    <n v="0.37037037037036974"/>
    <n v="-0.25"/>
    <n v="-0.6944444444444402"/>
    <n v="-0.26851851851851993"/>
    <n v="0.1944444444444402"/>
    <n v="-1.8518518518518501"/>
    <n v="-1.5277777777777799"/>
    <n v="-1.0277777777777799"/>
    <n v="0.35185185185184986"/>
    <n v="0.89814814814815003"/>
    <n v="-0.4629629629630001"/>
    <n v="-0.5"/>
    <n v="0.37037037037036974"/>
    <n v="-3.1759259259260002"/>
    <n v="-1.5370370370369999"/>
    <n v="0.89814814814815003"/>
    <n v="0.69444444444443998"/>
    <n v="2.4259259259260002"/>
    <n v="-0.25925925925925997"/>
    <n v="0.54629629629629983"/>
    <n v="-0.2129629629630001"/>
    <n v="2.00925925925926"/>
    <n v="-0.29629629629630005"/>
    <n v="-0.63888888888888995"/>
    <n v="-0.37037037037036974"/>
    <n v="-1.6203703703703698"/>
    <n v="0.8425925925925899"/>
    <s v="AS23826/2017"/>
    <x v="3"/>
  </r>
  <r>
    <x v="4"/>
    <x v="0"/>
    <n v="-0.76851851851852004"/>
    <n v="-0.2222222222222201"/>
    <n v="-0.18518518518519"/>
    <n v="-1.0370370370369999"/>
    <n v="-1.6296296296296302"/>
    <n v="-2.25"/>
    <n v="-2.6944444444444402"/>
    <n v="-2.2685185185185199"/>
    <n v="0.1944444444444402"/>
    <n v="0.14814814814815014"/>
    <n v="-1.5277777777777799"/>
    <n v="-1.0277777777777799"/>
    <n v="-0.64814814814815014"/>
    <n v="-1.1018518518518501"/>
    <n v="-0.4629629629630001"/>
    <n v="-0.5"/>
    <n v="0.37037037037036974"/>
    <n v="0.8240740740739998"/>
    <n v="1.4629629629630001"/>
    <n v="-0.10185185185184986"/>
    <n v="-0.30555555555556002"/>
    <n v="-0.5740740740739998"/>
    <n v="-0.25925925925925997"/>
    <n v="-0.45370370370370017"/>
    <n v="-0.2129629629630001"/>
    <n v="1.00925925925926"/>
    <n v="-0.29629629629630005"/>
    <n v="0.36111111111111011"/>
    <n v="0.62962962962963021"/>
    <n v="0.37962962962963026"/>
    <n v="-0.1574074074074101"/>
    <s v="AS18681/2017"/>
    <x v="4"/>
  </r>
  <r>
    <x v="4"/>
    <x v="0"/>
    <n v="-0.76851851851852004"/>
    <n v="-0.2222222222222201"/>
    <n v="-0.18518518518519"/>
    <n v="-3.7037037036999898E-2"/>
    <n v="0.37037037037036974"/>
    <n v="0.75"/>
    <n v="0.3055555555555598"/>
    <n v="0.73148148148147996"/>
    <n v="0.1944444444444402"/>
    <n v="0.14814814814815014"/>
    <n v="-0.5277777777777799"/>
    <n v="-2.77777777777799E-2"/>
    <n v="-0.64814814814815014"/>
    <n v="-1.1018518518518501"/>
    <n v="-0.4629629629630001"/>
    <n v="-0.5"/>
    <n v="1.3703703703703698"/>
    <n v="-1.1759259259260002"/>
    <n v="1.4629629629630001"/>
    <n v="-0.10185185185184986"/>
    <n v="-0.30555555555556002"/>
    <n v="-1.5740740740739998"/>
    <n v="-0.25925925925925997"/>
    <n v="-0.45370370370370017"/>
    <n v="-0.2129629629630001"/>
    <n v="-0.99074074074074003"/>
    <n v="-0.29629629629630005"/>
    <n v="-0.63888888888888995"/>
    <n v="0.62962962962963021"/>
    <n v="-0.62037037037036979"/>
    <n v="0.8425925925925899"/>
    <s v="AS18683/2017"/>
    <x v="4"/>
  </r>
  <r>
    <x v="4"/>
    <x v="1"/>
    <n v="0.23148148148148007"/>
    <n v="-0.2222222222222201"/>
    <n v="-0.18518518518519"/>
    <n v="-3.7037037036999898E-2"/>
    <n v="0.37037037037036974"/>
    <n v="-1.25"/>
    <n v="0.3055555555555598"/>
    <n v="-0.26851851851851993"/>
    <n v="0.1944444444444402"/>
    <n v="2.1481481481481501"/>
    <n v="-0.5277777777777799"/>
    <n v="-2.77777777777799E-2"/>
    <n v="1.3518518518518501"/>
    <n v="0.89814814814815003"/>
    <n v="0.5370370370369999"/>
    <n v="-0.5"/>
    <n v="0.37037037037036974"/>
    <n v="-0.1759259259260002"/>
    <n v="-0.5370370370369999"/>
    <n v="0.89814814814815003"/>
    <n v="-0.30555555555556002"/>
    <n v="1.4259259259260002"/>
    <n v="-0.25925925925925997"/>
    <n v="2.5462962962962998"/>
    <n v="-0.2129629629630001"/>
    <n v="2.00925925925926"/>
    <n v="-0.29629629629630005"/>
    <n v="-0.63888888888888995"/>
    <n v="0.62962962962963021"/>
    <n v="0.37962962962963026"/>
    <n v="0.8425925925925899"/>
    <s v="AS42909/2016"/>
    <x v="4"/>
  </r>
  <r>
    <x v="4"/>
    <x v="0"/>
    <n v="0.23148148148148007"/>
    <n v="-0.2222222222222201"/>
    <n v="0.81481481481481"/>
    <n v="0.96296296296299999"/>
    <n v="-0.62962962962963021"/>
    <n v="-1.25"/>
    <n v="1.3055555555555598"/>
    <n v="-0.26851851851851993"/>
    <n v="0.1944444444444402"/>
    <n v="2.1481481481481501"/>
    <n v="0.4722222222222201"/>
    <n v="-2.77777777777799E-2"/>
    <n v="-0.64814814814815014"/>
    <n v="-1.1018518518518501"/>
    <n v="-0.4629629629630001"/>
    <n v="0.5"/>
    <n v="-0.62962962962963021"/>
    <n v="0.8240740740739998"/>
    <n v="-1.5370370370369999"/>
    <n v="-0.10185185185184986"/>
    <n v="-0.30555555555556002"/>
    <n v="-0.5740740740739998"/>
    <n v="0.74074074074074003"/>
    <n v="-1.4537037037037002"/>
    <n v="-0.2129629629630001"/>
    <n v="1.00925925925926"/>
    <n v="-0.29629629629630005"/>
    <n v="0.36111111111111011"/>
    <n v="0.62962962962963021"/>
    <n v="-0.62037037037036979"/>
    <n v="-1.1574074074074101"/>
    <s v="AS18685/2017"/>
    <x v="4"/>
  </r>
  <r>
    <x v="4"/>
    <x v="0"/>
    <n v="0.23148148148148007"/>
    <n v="0.7777777777777799"/>
    <n v="0.81481481481481"/>
    <n v="0.96296296296299999"/>
    <n v="0.37037037037036974"/>
    <n v="-0.25"/>
    <n v="0.3055555555555598"/>
    <n v="0.73148148148147996"/>
    <n v="0.1944444444444402"/>
    <n v="2.1481481481481501"/>
    <n v="0.4722222222222201"/>
    <n v="-2.77777777777799E-2"/>
    <n v="1.3518518518518501"/>
    <n v="2.8981481481481501"/>
    <n v="-0.4629629629630001"/>
    <n v="-0.5"/>
    <n v="1.3703703703703698"/>
    <n v="-0.1759259259260002"/>
    <n v="1.4629629629630001"/>
    <n v="0.89814814814815003"/>
    <n v="-0.30555555555556002"/>
    <n v="-1.5740740740739998"/>
    <n v="-0.25925925925925997"/>
    <n v="0.54629629629629983"/>
    <n v="1.7870370370369999"/>
    <n v="9.2592592592599665E-3"/>
    <n v="-0.29629629629630005"/>
    <n v="-0.63888888888888995"/>
    <n v="-0.37037037037036974"/>
    <n v="0.37962962962963026"/>
    <n v="0.8425925925925899"/>
    <s v="AS18686/2017"/>
    <x v="4"/>
  </r>
  <r>
    <x v="4"/>
    <x v="0"/>
    <n v="-0.76851851851852004"/>
    <n v="-0.2222222222222201"/>
    <n v="-0.18518518518519"/>
    <n v="-3.7037037036999898E-2"/>
    <n v="1.3703703703703698"/>
    <n v="-2.25"/>
    <n v="0.3055555555555598"/>
    <n v="0.73148148148147996"/>
    <n v="0.1944444444444402"/>
    <n v="1.1481481481481499"/>
    <n v="-0.5277777777777799"/>
    <n v="-2.77777777777799E-2"/>
    <n v="1.3518518518518501"/>
    <n v="0.89814814814815003"/>
    <n v="-0.4629629629630001"/>
    <n v="-0.5"/>
    <n v="-0.62962962962963021"/>
    <n v="-0.1759259259260002"/>
    <n v="1.4629629629630001"/>
    <n v="0.89814814814815003"/>
    <n v="0.69444444444443998"/>
    <n v="-0.5740740740739998"/>
    <n v="-0.25925925925925997"/>
    <n v="0.54629629629629983"/>
    <n v="-0.2129629629630001"/>
    <n v="2.00925925925926"/>
    <n v="0.70370370370369995"/>
    <n v="0.36111111111111011"/>
    <n v="0.62962962962963021"/>
    <n v="0.37962962962963026"/>
    <n v="-0.1574074074074101"/>
    <s v="AS18684/2017"/>
    <x v="4"/>
  </r>
  <r>
    <x v="4"/>
    <x v="0"/>
    <n v="0.23148148148148007"/>
    <n v="-0.2222222222222201"/>
    <n v="-0.18518518518519"/>
    <n v="-3.7037037036999898E-2"/>
    <n v="0.37037037037036974"/>
    <n v="0.75"/>
    <n v="-1.6944444444444402"/>
    <n v="-2.2685185185185199"/>
    <n v="0.1944444444444402"/>
    <n v="0.14814814814815014"/>
    <n v="-0.5277777777777799"/>
    <n v="0.97222222222221999"/>
    <n v="0.35185185185184986"/>
    <n v="-0.10185185185184986"/>
    <n v="-0.4629629629630001"/>
    <n v="-0.5"/>
    <n v="0.37037037037036974"/>
    <n v="0.8240740740739998"/>
    <n v="1.4629629629630001"/>
    <n v="0.89814814814815003"/>
    <n v="-0.30555555555556002"/>
    <n v="-0.5740740740739998"/>
    <n v="-0.25925925925925997"/>
    <n v="0.54629629629629983"/>
    <n v="0.7870370370369999"/>
    <n v="-1.99074074074074"/>
    <n v="-0.29629629629630005"/>
    <n v="0.36111111111111011"/>
    <n v="-1.3703703703703698"/>
    <n v="-0.62037037037036979"/>
    <n v="0.8425925925925899"/>
    <s v="AS18687/2017"/>
    <x v="4"/>
  </r>
  <r>
    <x v="4"/>
    <x v="1"/>
    <n v="0.23148148148148007"/>
    <n v="0.7777777777777799"/>
    <n v="-0.18518518518519"/>
    <n v="-3.7037037036999898E-2"/>
    <n v="-0.62962962962963021"/>
    <n v="-0.25"/>
    <n v="0.3055555555555598"/>
    <n v="0.73148148148147996"/>
    <n v="0.1944444444444402"/>
    <n v="1.1481481481481499"/>
    <n v="1.4722222222222201"/>
    <n v="-2.77777777777799E-2"/>
    <n v="1.3518518518518501"/>
    <n v="1.8981481481481499"/>
    <n v="0.5370370370369999"/>
    <n v="-0.5"/>
    <n v="1.3703703703703698"/>
    <n v="0.8240740740739998"/>
    <n v="1.4629629629630001"/>
    <n v="-0.10185185185184986"/>
    <n v="-0.30555555555556002"/>
    <n v="-0.5740740740739998"/>
    <n v="-0.25925925925925997"/>
    <n v="-1.4537037037037002"/>
    <n v="-0.2129629629630001"/>
    <n v="-0.99074074074074003"/>
    <n v="-0.29629629629630005"/>
    <n v="0.36111111111111011"/>
    <n v="0.62962962962963021"/>
    <n v="0.37962962962963026"/>
    <n v="0.8425925925925899"/>
    <s v="AS42907/2016"/>
    <x v="4"/>
  </r>
  <r>
    <x v="4"/>
    <x v="1"/>
    <n v="-0.76851851851852004"/>
    <n v="0.7777777777777799"/>
    <n v="0.81481481481481"/>
    <n v="-3.7037037036999898E-2"/>
    <n v="0.37037037037036974"/>
    <n v="-0.25"/>
    <n v="0.3055555555555598"/>
    <n v="0.73148148148147996"/>
    <n v="-0.8055555555555598"/>
    <n v="1.1481481481481499"/>
    <n v="0.4722222222222201"/>
    <n v="0.97222222222221999"/>
    <n v="0.35185185185184986"/>
    <n v="0.89814814814815003"/>
    <n v="-0.4629629629630001"/>
    <n v="1.5"/>
    <n v="1.3703703703703698"/>
    <n v="0.8240740740739998"/>
    <n v="-2.5370370370369999"/>
    <n v="-1.1018518518518501"/>
    <n v="-0.30555555555556002"/>
    <n v="-1.5740740740739998"/>
    <n v="-0.25925925925925997"/>
    <n v="-1.4537037037037002"/>
    <n v="-0.2129629629630001"/>
    <n v="-1.99074074074074"/>
    <n v="-0.29629629629630005"/>
    <n v="2.3611111111111094"/>
    <n v="1.6296296296296302"/>
    <n v="1.3796296296296302"/>
    <n v="-0.1574074074074101"/>
    <s v="AS42910/2016"/>
    <x v="4"/>
  </r>
  <r>
    <x v="4"/>
    <x v="1"/>
    <n v="0.23148148148148007"/>
    <n v="0.7777777777777799"/>
    <n v="-0.18518518518519"/>
    <n v="-3.7037037036999898E-2"/>
    <n v="-0.62962962962963021"/>
    <n v="-1.25"/>
    <n v="0.3055555555555598"/>
    <n v="-0.26851851851851993"/>
    <n v="0.1944444444444402"/>
    <n v="1.1481481481481499"/>
    <n v="0.4722222222222201"/>
    <n v="0.97222222222221999"/>
    <n v="-1.6481481481481499"/>
    <n v="-1.1018518518518501"/>
    <n v="0.5370370370369999"/>
    <n v="1.5"/>
    <n v="-0.62962962962963021"/>
    <n v="0.8240740740739998"/>
    <n v="0.4629629629630001"/>
    <n v="-0.10185185185184986"/>
    <n v="0.69444444444443998"/>
    <n v="0.4259259259260002"/>
    <n v="-0.25925925925925997"/>
    <n v="0.54629629629629983"/>
    <n v="-0.2129629629630001"/>
    <n v="2.00925925925926"/>
    <n v="-0.29629629629630005"/>
    <n v="-0.63888888888888995"/>
    <n v="0.62962962962963021"/>
    <n v="0.37962962962963026"/>
    <n v="1.8425925925925899"/>
    <s v="AS42908/2016"/>
    <x v="4"/>
  </r>
  <r>
    <x v="5"/>
    <x v="0"/>
    <n v="0.23148148148148007"/>
    <n v="0.7777777777777799"/>
    <n v="0.81481481481481"/>
    <n v="-3.7037037036999898E-2"/>
    <n v="-0.62962962962963021"/>
    <n v="-1.25"/>
    <n v="-0.6944444444444402"/>
    <n v="-1.2685185185185199"/>
    <n v="-0.8055555555555598"/>
    <n v="0.14814814814815014"/>
    <n v="-0.5277777777777799"/>
    <n v="-2.77777777777799E-2"/>
    <n v="1.3518518518518501"/>
    <n v="-0.10185185185184986"/>
    <n v="-0.4629629629630001"/>
    <n v="-0.5"/>
    <n v="-0.62962962962963021"/>
    <n v="0.8240740740739998"/>
    <n v="1.4629629629630001"/>
    <n v="-1.1018518518518501"/>
    <n v="-0.30555555555556002"/>
    <n v="0.4259259259260002"/>
    <n v="-0.25925925925925997"/>
    <n v="-0.45370370370370017"/>
    <n v="-0.2129629629630001"/>
    <n v="-0.99074074074074003"/>
    <n v="-0.29629629629630005"/>
    <n v="1.3611111111111101"/>
    <n v="0.62962962962963021"/>
    <n v="-0.62037037037036979"/>
    <n v="1.8425925925925899"/>
    <s v="AS15390/2017"/>
    <x v="5"/>
  </r>
  <r>
    <x v="5"/>
    <x v="1"/>
    <n v="0.23148148148148007"/>
    <n v="0.7777777777777799"/>
    <n v="-0.18518518518519"/>
    <n v="-3.7037037036999898E-2"/>
    <n v="-0.62962962962963021"/>
    <n v="-0.25"/>
    <n v="0.3055555555555598"/>
    <n v="-0.26851851851851993"/>
    <n v="0.1944444444444402"/>
    <n v="-1.8518518518518501"/>
    <n v="-1.5277777777777799"/>
    <n v="-1.0277777777777799"/>
    <n v="0.35185185185184986"/>
    <n v="-0.10185185185184986"/>
    <n v="-0.4629629629630001"/>
    <n v="-0.5"/>
    <n v="-0.62962962962963021"/>
    <n v="0.8240740740739998"/>
    <n v="-0.5370370370369999"/>
    <n v="-1.1018518518518501"/>
    <n v="-0.30555555555556002"/>
    <n v="-0.5740740740739998"/>
    <n v="-0.25925925925925997"/>
    <n v="-1.4537037037037002"/>
    <n v="-0.2129629629630001"/>
    <n v="2.00925925925926"/>
    <n v="-0.29629629629630005"/>
    <n v="-0.63888888888888995"/>
    <n v="0.62962962962963021"/>
    <n v="0.37962962962963026"/>
    <n v="0.8425925925925899"/>
    <s v="AS13415/2017"/>
    <x v="5"/>
  </r>
  <r>
    <x v="5"/>
    <x v="0"/>
    <n v="-0.76851851851852004"/>
    <n v="-0.2222222222222201"/>
    <n v="0.81481481481481"/>
    <n v="-1.0370370370369999"/>
    <n v="-0.62962962962963021"/>
    <n v="-0.25"/>
    <n v="-1.6944444444444402"/>
    <n v="-2.2685185185185199"/>
    <n v="1.1944444444444402"/>
    <n v="-1.8518518518518501"/>
    <n v="-1.5277777777777799"/>
    <n v="-1.0277777777777799"/>
    <n v="1.3518518518518501"/>
    <n v="0.89814814814815003"/>
    <n v="0.5370370370369999"/>
    <n v="0.5"/>
    <n v="0.37037037037036974"/>
    <n v="0.8240740740739998"/>
    <n v="0.4629629629630001"/>
    <n v="-0.10185185185184986"/>
    <n v="1.69444444444444"/>
    <n v="1.4259259259260002"/>
    <n v="-0.25925925925925997"/>
    <n v="-0.45370370370370017"/>
    <n v="-0.2129629629630001"/>
    <n v="2.00925925925926"/>
    <n v="3.7037037037037002"/>
    <n v="0.36111111111111011"/>
    <n v="1.6296296296296302"/>
    <n v="0.37962962962963026"/>
    <n v="-2.1574074074074101"/>
    <s v="AS15391/2017"/>
    <x v="5"/>
  </r>
  <r>
    <x v="5"/>
    <x v="2"/>
    <n v="-0.76851851851852004"/>
    <n v="-0.2222222222222201"/>
    <n v="-0.18518518518519"/>
    <n v="-3.0370370370369999"/>
    <n v="-2.6296296296296302"/>
    <n v="-2.25"/>
    <n v="-2.6944444444444402"/>
    <n v="-2.2685185185185199"/>
    <n v="-0.8055555555555598"/>
    <n v="-1.8518518518518501"/>
    <n v="-1.5277777777777799"/>
    <n v="-1.0277777777777799"/>
    <n v="-1.6481481481481499"/>
    <n v="-1.1018518518518501"/>
    <n v="-0.4629629629630001"/>
    <n v="-0.5"/>
    <n v="-0.62962962962963021"/>
    <n v="0.8240740740739998"/>
    <n v="-2.5370370370369999"/>
    <n v="-0.10185185185184986"/>
    <n v="-0.30555555555556002"/>
    <n v="2.4259259259260002"/>
    <n v="1.74074074074074"/>
    <n v="0.54629629629629983"/>
    <n v="1.7870370370369999"/>
    <n v="2.00925925925926"/>
    <n v="-0.29629629629630005"/>
    <n v="-0.63888888888888995"/>
    <n v="-0.37037037037036974"/>
    <n v="-0.62037037037036979"/>
    <n v="-2.1574074074074101"/>
    <s v="AS11105/2016"/>
    <x v="5"/>
  </r>
  <r>
    <x v="5"/>
    <x v="2"/>
    <n v="-0.76851851851852004"/>
    <n v="-1.2222222222222201"/>
    <n v="-1.18518518518519"/>
    <n v="-3.7037037036999898E-2"/>
    <n v="0.37037037037036974"/>
    <n v="1.75"/>
    <n v="0.3055555555555598"/>
    <n v="0.73148148148147996"/>
    <n v="0.1944444444444402"/>
    <n v="-0.85185185185184997"/>
    <n v="-0.5277777777777799"/>
    <n v="0.97222222222221999"/>
    <n v="0.35185185185184986"/>
    <n v="0.89814814814815003"/>
    <n v="-0.4629629629630001"/>
    <n v="-0.5"/>
    <n v="0.37037037037036974"/>
    <n v="0.8240740740739998"/>
    <n v="1.4629629629630001"/>
    <n v="-0.10185185185184986"/>
    <n v="-0.30555555555556002"/>
    <n v="1.4259259259260002"/>
    <n v="-0.25925925925925997"/>
    <n v="0.54629629629629983"/>
    <n v="1.7870370370369999"/>
    <n v="1.00925925925926"/>
    <n v="-0.29629629629630005"/>
    <n v="-0.63888888888888995"/>
    <n v="0.62962962962963021"/>
    <n v="0.37962962962963026"/>
    <n v="-1.1574074074074101"/>
    <s v="AS11101/2016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E99C7B-5951-4BE5-A5DC-447247AFDC4C}" name="Pivottabell4" cacheId="0" dataOnRows="1" applyNumberFormats="0" applyBorderFormats="0" applyFontFormats="0" applyPatternFormats="0" applyAlignmentFormats="0" applyWidthHeightFormats="1" dataCaption="Värden" updatedVersion="6" minRefreshableVersion="3" showDrill="0" preserveFormatting="0" rowGrandTotals="0" colGrandTotals="0" itemPrintTitles="1" createdVersion="6" indent="0" compact="0" compactData="0" multipleFieldFilters="0" chartFormat="6">
  <location ref="J1:K7" firstHeaderRow="1" firstDataRow="1" firstDataCol="1"/>
  <pivotFields count="35">
    <pivotField axis="axisRow" compact="0" outline="0" showAll="0" sortType="ascending" defaultSubtotal="0">
      <items count="1011">
        <item m="1" x="319"/>
        <item m="1" x="797"/>
        <item m="1" x="334"/>
        <item m="1" x="358"/>
        <item m="1" x="18"/>
        <item m="1" x="922"/>
        <item m="1" x="848"/>
        <item m="1" x="421"/>
        <item m="1" x="877"/>
        <item m="1" x="528"/>
        <item m="1" x="541"/>
        <item m="1" x="856"/>
        <item m="1" x="823"/>
        <item m="1" x="716"/>
        <item m="1" x="34"/>
        <item m="1" x="374"/>
        <item m="1" x="955"/>
        <item m="1" x="370"/>
        <item m="1" x="150"/>
        <item m="1" x="726"/>
        <item m="1" x="794"/>
        <item m="1" x="892"/>
        <item m="1" x="714"/>
        <item m="1" x="7"/>
        <item m="1" x="782"/>
        <item m="1" x="216"/>
        <item m="1" x="490"/>
        <item m="1" x="196"/>
        <item m="1" x="961"/>
        <item m="1" x="448"/>
        <item m="1" x="353"/>
        <item m="1" x="384"/>
        <item m="1" x="611"/>
        <item m="1" x="68"/>
        <item m="1" x="603"/>
        <item m="1" x="690"/>
        <item m="1" x="320"/>
        <item m="1" x="357"/>
        <item m="1" x="318"/>
        <item m="1" x="798"/>
        <item m="1" x="524"/>
        <item m="1" x="534"/>
        <item m="1" x="970"/>
        <item m="1" x="951"/>
        <item m="1" x="50"/>
        <item m="1" x="622"/>
        <item m="1" x="17"/>
        <item m="1" x="666"/>
        <item m="1" x="1003"/>
        <item m="1" x="709"/>
        <item m="1" x="783"/>
        <item m="1" x="167"/>
        <item m="1" x="114"/>
        <item m="1" x="879"/>
        <item m="1" x="327"/>
        <item m="1" x="663"/>
        <item m="1" x="428"/>
        <item m="1" x="786"/>
        <item m="1" x="297"/>
        <item m="1" x="536"/>
        <item m="1" x="251"/>
        <item m="1" x="80"/>
        <item m="1" x="852"/>
        <item m="1" x="117"/>
        <item m="1" x="800"/>
        <item m="1" x="138"/>
        <item m="1" x="254"/>
        <item m="1" x="941"/>
        <item m="1" x="287"/>
        <item m="1" x="612"/>
        <item m="1" x="626"/>
        <item m="1" x="789"/>
        <item m="1" x="590"/>
        <item m="1" x="639"/>
        <item m="1" x="16"/>
        <item m="1" x="268"/>
        <item m="1" x="478"/>
        <item m="1" x="836"/>
        <item m="1" x="245"/>
        <item m="1" x="581"/>
        <item m="1" x="516"/>
        <item m="1" x="412"/>
        <item m="1" x="340"/>
        <item m="1" x="566"/>
        <item m="1" x="933"/>
        <item m="1" x="703"/>
        <item m="1" x="756"/>
        <item m="1" x="923"/>
        <item x="0"/>
        <item m="1" x="916"/>
        <item m="1" x="62"/>
        <item m="1" x="328"/>
        <item m="1" x="971"/>
        <item m="1" x="776"/>
        <item m="1" x="173"/>
        <item m="1" x="861"/>
        <item m="1" x="348"/>
        <item m="1" x="139"/>
        <item m="1" x="755"/>
        <item m="1" x="826"/>
        <item m="1" x="347"/>
        <item m="1" x="909"/>
        <item m="1" x="388"/>
        <item m="1" x="246"/>
        <item m="1" x="924"/>
        <item m="1" x="427"/>
        <item m="1" x="464"/>
        <item m="1" x="215"/>
        <item m="1" x="711"/>
        <item m="1" x="282"/>
        <item m="1" x="559"/>
        <item m="1" x="926"/>
        <item m="1" x="1007"/>
        <item m="1" x="292"/>
        <item m="1" x="359"/>
        <item m="1" x="31"/>
        <item m="1" x="209"/>
        <item m="1" x="272"/>
        <item m="1" x="906"/>
        <item m="1" x="804"/>
        <item m="1" x="619"/>
        <item m="1" x="143"/>
        <item m="1" x="375"/>
        <item m="1" x="822"/>
        <item m="1" x="616"/>
        <item m="1" x="647"/>
        <item m="1" x="191"/>
        <item m="1" x="419"/>
        <item m="1" x="79"/>
        <item m="1" x="627"/>
        <item m="1" x="792"/>
        <item m="1" x="686"/>
        <item m="1" x="535"/>
        <item m="1" x="434"/>
        <item m="1" x="692"/>
        <item m="1" x="867"/>
        <item m="1" x="781"/>
        <item m="1" x="101"/>
        <item m="1" x="90"/>
        <item m="1" x="652"/>
        <item m="1" x="748"/>
        <item m="1" x="956"/>
        <item m="1" x="457"/>
        <item m="1" x="192"/>
        <item m="1" x="131"/>
        <item m="1" x="198"/>
        <item m="1" x="103"/>
        <item m="1" x="115"/>
        <item m="1" x="166"/>
        <item m="1" x="584"/>
        <item m="1" x="952"/>
        <item m="1" x="429"/>
        <item m="1" x="772"/>
        <item m="1" x="907"/>
        <item m="1" x="483"/>
        <item m="1" x="15"/>
        <item m="1" x="889"/>
        <item m="1" x="582"/>
        <item m="1" x="998"/>
        <item m="1" x="871"/>
        <item m="1" x="902"/>
        <item m="1" x="337"/>
        <item m="1" x="917"/>
        <item m="1" x="145"/>
        <item m="1" x="549"/>
        <item m="1" x="903"/>
        <item m="1" x="278"/>
        <item m="1" x="323"/>
        <item m="1" x="221"/>
        <item m="1" x="673"/>
        <item m="1" x="538"/>
        <item m="1" x="432"/>
        <item m="1" x="342"/>
        <item m="1" x="960"/>
        <item m="1" x="875"/>
        <item m="1" x="1001"/>
        <item m="1" x="678"/>
        <item m="1" x="785"/>
        <item m="1" x="363"/>
        <item m="1" x="984"/>
        <item m="1" x="550"/>
        <item m="1" x="285"/>
        <item m="1" x="965"/>
        <item m="1" x="266"/>
        <item m="1" x="630"/>
        <item m="1" x="645"/>
        <item m="1" x="939"/>
        <item m="1" x="148"/>
        <item m="1" x="694"/>
        <item m="1" x="393"/>
        <item m="1" x="76"/>
        <item m="1" x="660"/>
        <item m="1" x="569"/>
        <item m="1" x="376"/>
        <item m="1" x="222"/>
        <item m="1" x="601"/>
        <item m="1" x="846"/>
        <item m="1" x="710"/>
        <item m="1" x="876"/>
        <item m="1" x="644"/>
        <item m="1" x="936"/>
        <item m="1" x="314"/>
        <item m="1" x="498"/>
        <item m="1" x="456"/>
        <item m="1" x="642"/>
        <item m="1" x="677"/>
        <item m="1" x="279"/>
        <item m="1" x="477"/>
        <item m="1" x="35"/>
        <item m="1" x="361"/>
        <item m="1" x="110"/>
        <item m="1" x="270"/>
        <item m="1" x="638"/>
        <item m="1" x="450"/>
        <item m="1" x="959"/>
        <item m="1" x="942"/>
        <item m="1" x="715"/>
        <item m="1" x="392"/>
        <item m="1" x="296"/>
        <item m="1" x="213"/>
        <item m="1" x="637"/>
        <item m="1" x="59"/>
        <item m="1" x="944"/>
        <item m="1" x="426"/>
        <item m="1" x="858"/>
        <item m="1" x="190"/>
        <item m="1" x="277"/>
        <item m="1" x="563"/>
        <item m="1" x="197"/>
        <item m="1" x="57"/>
        <item m="1" x="874"/>
        <item m="1" x="739"/>
        <item m="1" x="409"/>
        <item m="1" x="472"/>
        <item m="1" x="383"/>
        <item m="1" x="869"/>
        <item m="1" x="40"/>
        <item m="1" x="539"/>
        <item m="1" x="931"/>
        <item m="1" x="331"/>
        <item m="1" x="28"/>
        <item m="1" x="930"/>
        <item m="1" x="640"/>
        <item m="1" x="86"/>
        <item m="1" x="586"/>
        <item m="1" x="85"/>
        <item m="1" x="751"/>
        <item m="1" x="422"/>
        <item m="1" x="1006"/>
        <item m="1" x="1010"/>
        <item m="1" x="745"/>
        <item m="1" x="968"/>
        <item m="1" x="873"/>
        <item m="1" x="19"/>
        <item m="1" x="730"/>
        <item m="1" x="623"/>
        <item m="1" x="958"/>
        <item m="1" x="754"/>
        <item m="1" x="633"/>
        <item m="1" x="377"/>
        <item m="1" x="133"/>
        <item m="1" x="499"/>
        <item m="1" x="723"/>
        <item m="1" x="891"/>
        <item m="1" x="940"/>
        <item m="1" x="938"/>
        <item m="1" x="507"/>
        <item m="1" x="443"/>
        <item m="1" x="817"/>
        <item m="1" x="385"/>
        <item m="1" x="530"/>
        <item m="1" x="108"/>
        <item m="1" x="88"/>
        <item m="1" x="921"/>
        <item m="1" x="585"/>
        <item m="1" x="624"/>
        <item m="1" x="708"/>
        <item m="1" x="784"/>
        <item m="1" x="250"/>
        <item m="1" x="301"/>
        <item m="1" x="295"/>
        <item m="1" x="239"/>
        <item m="1" x="813"/>
        <item m="1" x="966"/>
        <item m="1" x="614"/>
        <item m="1" x="66"/>
        <item m="1" x="130"/>
        <item m="1" x="842"/>
        <item m="1" x="188"/>
        <item m="1" x="719"/>
        <item m="1" x="778"/>
        <item m="1" x="735"/>
        <item m="1" x="779"/>
        <item m="1" x="343"/>
        <item m="1" x="831"/>
        <item m="1" x="872"/>
        <item m="1" x="67"/>
        <item m="1" x="442"/>
        <item m="1" x="172"/>
        <item m="1" x="818"/>
        <item m="1" x="989"/>
        <item m="1" x="918"/>
        <item m="1" x="946"/>
        <item m="1" x="811"/>
        <item m="1" x="911"/>
        <item m="1" x="55"/>
        <item m="1" x="53"/>
        <item m="1" x="920"/>
        <item m="1" x="436"/>
        <item m="1" x="816"/>
        <item m="1" x="106"/>
        <item m="1" x="898"/>
        <item m="1" x="182"/>
        <item m="1" x="284"/>
        <item m="1" x="316"/>
        <item m="1" x="405"/>
        <item m="1" x="766"/>
        <item m="1" x="868"/>
        <item m="1" x="236"/>
        <item m="1" x="887"/>
        <item m="1" x="607"/>
        <item m="1" x="104"/>
        <item m="1" x="697"/>
        <item m="1" x="665"/>
        <item m="1" x="269"/>
        <item m="1" x="89"/>
        <item m="1" x="824"/>
        <item m="1" x="247"/>
        <item m="1" x="217"/>
        <item m="1" x="521"/>
        <item m="1" x="801"/>
        <item m="1" x="144"/>
        <item m="1" x="986"/>
        <item m="1" x="94"/>
        <item m="1" x="36"/>
        <item m="1" x="977"/>
        <item m="1" x="729"/>
        <item m="1" x="294"/>
        <item m="1" x="870"/>
        <item m="1" x="746"/>
        <item m="1" x="863"/>
        <item m="1" x="608"/>
        <item m="1" x="81"/>
        <item m="1" x="878"/>
        <item m="1" x="391"/>
        <item m="1" x="851"/>
        <item m="1" x="433"/>
        <item m="1" x="1005"/>
        <item m="1" x="260"/>
        <item m="1" x="264"/>
        <item m="1" x="303"/>
        <item m="1" x="914"/>
        <item m="1" x="788"/>
        <item m="1" x="237"/>
        <item m="1" x="565"/>
        <item m="1" x="515"/>
        <item m="1" x="257"/>
        <item m="1" x="255"/>
        <item m="1" x="482"/>
        <item m="1" x="30"/>
        <item m="1" x="223"/>
        <item m="1" x="29"/>
        <item m="1" x="289"/>
        <item m="1" x="181"/>
        <item m="1" x="643"/>
        <item m="1" x="648"/>
        <item m="1" x="280"/>
        <item m="1" x="339"/>
        <item m="1" x="774"/>
        <item m="1" x="128"/>
        <item m="1" x="742"/>
        <item m="1" x="204"/>
        <item m="1" x="753"/>
        <item m="1" x="560"/>
        <item m="1" x="171"/>
        <item m="1" x="567"/>
        <item m="1" x="298"/>
        <item m="1" x="369"/>
        <item m="1" x="113"/>
        <item m="1" x="718"/>
        <item m="1" x="589"/>
        <item m="1" x="453"/>
        <item m="1" x="467"/>
        <item m="1" x="305"/>
        <item m="1" x="462"/>
        <item m="1" x="367"/>
        <item m="1" x="140"/>
        <item m="1" x="621"/>
        <item m="1" x="420"/>
        <item m="1" x="153"/>
        <item m="1" x="509"/>
        <item m="1" x="576"/>
        <item m="1" x="41"/>
        <item m="1" x="502"/>
        <item m="1" x="102"/>
        <item m="1" x="763"/>
        <item m="1" x="345"/>
        <item m="1" x="242"/>
        <item m="1" x="904"/>
        <item m="1" x="208"/>
        <item m="1" x="579"/>
        <item m="1" x="570"/>
        <item m="1" x="330"/>
        <item m="1" x="463"/>
        <item m="1" x="615"/>
        <item m="1" x="724"/>
        <item m="1" x="123"/>
        <item m="1" x="304"/>
        <item m="1" x="379"/>
        <item m="1" x="656"/>
        <item m="1" x="401"/>
        <item m="1" x="734"/>
        <item m="1" x="226"/>
        <item m="1" x="474"/>
        <item m="1" x="313"/>
        <item m="1" x="493"/>
        <item m="1" x="458"/>
        <item m="1" x="672"/>
        <item m="1" x="518"/>
        <item m="1" x="658"/>
        <item m="1" x="544"/>
        <item m="1" x="386"/>
        <item m="1" x="728"/>
        <item m="1" x="698"/>
        <item m="1" x="510"/>
        <item m="1" x="407"/>
        <item m="1" x="897"/>
        <item m="1" x="212"/>
        <item m="1" x="758"/>
        <item x="1"/>
        <item m="1" x="802"/>
        <item m="1" x="583"/>
        <item m="1" x="954"/>
        <item m="1" x="471"/>
        <item m="1" x="595"/>
        <item m="1" x="414"/>
        <item m="1" x="199"/>
        <item m="1" x="229"/>
        <item m="1" x="46"/>
        <item m="1" x="234"/>
        <item m="1" x="795"/>
        <item m="1" x="526"/>
        <item m="1" x="118"/>
        <item m="1" x="575"/>
        <item m="1" x="219"/>
        <item m="1" x="302"/>
        <item m="1" x="364"/>
        <item m="1" x="599"/>
        <item m="1" x="749"/>
        <item m="1" x="186"/>
        <item m="1" x="806"/>
        <item m="1" x="69"/>
        <item m="1" x="886"/>
        <item m="1" x="600"/>
        <item m="1" x="437"/>
        <item m="1" x="964"/>
        <item m="1" x="883"/>
        <item m="1" x="441"/>
        <item m="1" x="865"/>
        <item m="1" x="821"/>
        <item m="1" x="915"/>
        <item x="2"/>
        <item m="1" x="399"/>
        <item m="1" x="381"/>
        <item m="1" x="415"/>
        <item m="1" x="249"/>
        <item m="1" x="905"/>
        <item m="1" x="653"/>
        <item m="1" x="200"/>
        <item m="1" x="75"/>
        <item m="1" x="177"/>
        <item m="1" x="885"/>
        <item m="1" x="211"/>
        <item m="1" x="122"/>
        <item m="1" x="176"/>
        <item m="1" x="73"/>
        <item m="1" x="814"/>
        <item m="1" x="862"/>
        <item m="1" x="326"/>
        <item m="1" x="136"/>
        <item m="1" x="475"/>
        <item m="1" x="207"/>
        <item m="1" x="511"/>
        <item m="1" x="476"/>
        <item m="1" x="416"/>
        <item m="1" x="618"/>
        <item m="1" x="834"/>
        <item m="1" x="727"/>
        <item m="1" x="963"/>
        <item m="1" x="325"/>
        <item m="1" x="231"/>
        <item m="1" x="943"/>
        <item m="1" x="387"/>
        <item m="1" x="362"/>
        <item m="1" x="125"/>
        <item m="1" x="849"/>
        <item m="1" x="847"/>
        <item m="1" x="100"/>
        <item m="1" x="853"/>
        <item m="1" x="738"/>
        <item m="1" x="47"/>
        <item m="1" x="895"/>
        <item m="1" x="220"/>
        <item m="1" x="928"/>
        <item m="1" x="894"/>
        <item m="1" x="722"/>
        <item m="1" x="394"/>
        <item m="1" x="945"/>
        <item m="1" x="228"/>
        <item m="1" x="306"/>
        <item m="1" x="395"/>
        <item m="1" x="336"/>
        <item m="1" x="74"/>
        <item m="1" x="54"/>
        <item m="1" x="23"/>
        <item m="1" x="258"/>
        <item m="1" x="880"/>
        <item m="1" x="805"/>
        <item m="1" x="597"/>
        <item m="1" x="553"/>
        <item m="1" x="768"/>
        <item m="1" x="252"/>
        <item m="1" x="6"/>
        <item m="1" x="147"/>
        <item m="1" x="720"/>
        <item m="1" x="152"/>
        <item m="1" x="543"/>
        <item m="1" x="662"/>
        <item m="1" x="610"/>
        <item m="1" x="659"/>
        <item m="1" x="787"/>
        <item m="1" x="37"/>
        <item m="1" x="159"/>
        <item m="1" x="978"/>
        <item m="1" x="605"/>
        <item m="1" x="969"/>
        <item m="1" x="681"/>
        <item m="1" x="179"/>
        <item m="1" x="218"/>
        <item m="1" x="702"/>
        <item m="1" x="682"/>
        <item m="1" x="141"/>
        <item m="1" x="927"/>
        <item m="1" x="912"/>
        <item m="1" x="506"/>
        <item m="1" x="855"/>
        <item m="1" x="679"/>
        <item m="1" x="636"/>
        <item m="1" x="283"/>
        <item m="1" x="344"/>
        <item m="1" x="290"/>
        <item m="1" x="1000"/>
        <item m="1" x="484"/>
        <item m="1" x="606"/>
        <item m="1" x="121"/>
        <item m="1" x="43"/>
        <item m="1" x="25"/>
        <item m="1" x="725"/>
        <item m="1" x="164"/>
        <item m="1" x="990"/>
        <item m="1" x="317"/>
        <item m="1" x="60"/>
        <item m="1" x="501"/>
        <item m="1" x="547"/>
        <item m="1" x="661"/>
        <item m="1" x="596"/>
        <item m="1" x="757"/>
        <item m="1" x="396"/>
        <item m="1" x="992"/>
        <item m="1" x="737"/>
        <item m="1" x="634"/>
        <item m="1" x="744"/>
        <item m="1" x="473"/>
        <item m="1" x="488"/>
        <item m="1" x="557"/>
        <item m="1" x="465"/>
        <item m="1" x="496"/>
        <item m="1" x="112"/>
        <item m="1" x="976"/>
        <item m="1" x="540"/>
        <item m="1" x="93"/>
        <item m="1" x="508"/>
        <item m="1" x="240"/>
        <item m="1" x="929"/>
        <item m="1" x="593"/>
        <item m="1" x="183"/>
        <item m="1" x="598"/>
        <item m="1" x="866"/>
        <item m="1" x="111"/>
        <item m="1" x="205"/>
        <item m="1" x="165"/>
        <item m="1" x="469"/>
        <item m="1" x="241"/>
        <item m="1" x="752"/>
        <item m="1" x="410"/>
        <item m="1" x="61"/>
        <item m="1" x="449"/>
        <item m="1" x="760"/>
        <item m="1" x="676"/>
        <item m="1" x="854"/>
        <item m="1" x="273"/>
        <item m="1" x="840"/>
        <item m="1" x="137"/>
        <item m="1" x="52"/>
        <item m="1" x="470"/>
        <item m="1" x="669"/>
        <item m="1" x="403"/>
        <item m="1" x="987"/>
        <item m="1" x="300"/>
        <item m="1" x="248"/>
        <item m="1" x="655"/>
        <item m="1" x="667"/>
        <item m="1" x="527"/>
        <item m="1" x="580"/>
        <item m="1" x="573"/>
        <item m="1" x="288"/>
        <item m="1" x="9"/>
        <item m="1" x="157"/>
        <item m="1" x="58"/>
        <item m="1" x="261"/>
        <item m="1" x="418"/>
        <item m="1" x="705"/>
        <item m="1" x="372"/>
        <item m="1" x="175"/>
        <item x="3"/>
        <item m="1" x="962"/>
        <item m="1" x="225"/>
        <item m="1" x="523"/>
        <item m="1" x="837"/>
        <item m="1" x="625"/>
        <item m="1" x="481"/>
        <item m="1" x="45"/>
        <item m="1" x="761"/>
        <item m="1" x="452"/>
        <item m="1" x="1004"/>
        <item m="1" x="688"/>
        <item m="1" x="953"/>
        <item m="1" x="591"/>
        <item m="1" x="447"/>
        <item m="1" x="235"/>
        <item m="1" x="271"/>
        <item m="1" x="574"/>
        <item m="1" x="161"/>
        <item m="1" x="71"/>
        <item m="1" x="764"/>
        <item m="1" x="256"/>
        <item m="1" x="158"/>
        <item m="1" x="913"/>
        <item m="1" x="765"/>
        <item m="1" x="253"/>
        <item m="1" x="731"/>
        <item m="1" x="641"/>
        <item m="1" x="948"/>
        <item m="1" x="233"/>
        <item m="1" x="769"/>
        <item m="1" x="896"/>
        <item m="1" x="168"/>
        <item m="1" x="27"/>
        <item m="1" x="366"/>
        <item m="1" x="267"/>
        <item m="1" x="825"/>
        <item m="1" x="572"/>
        <item m="1" x="355"/>
        <item m="1" x="556"/>
        <item m="1" x="650"/>
        <item m="1" x="683"/>
        <item m="1" x="119"/>
        <item m="1" x="979"/>
        <item m="1" x="380"/>
        <item m="1" x="635"/>
        <item m="1" x="881"/>
        <item m="1" x="286"/>
        <item m="1" x="299"/>
        <item m="1" x="322"/>
        <item m="1" x="259"/>
        <item m="1" x="187"/>
        <item m="1" x="696"/>
        <item m="1" x="664"/>
        <item m="1" x="843"/>
        <item m="1" x="828"/>
        <item m="1" x="888"/>
        <item m="1" x="934"/>
        <item m="1" x="687"/>
        <item m="1" x="49"/>
        <item m="1" x="532"/>
        <item m="1" x="360"/>
        <item m="1" x="704"/>
        <item m="1" x="193"/>
        <item m="1" x="39"/>
        <item m="1" x="210"/>
        <item m="1" x="980"/>
        <item m="1" x="105"/>
        <item m="1" x="707"/>
        <item m="1" x="382"/>
        <item m="1" x="732"/>
        <item m="1" x="174"/>
        <item m="1" x="224"/>
        <item m="1" x="512"/>
        <item m="1" x="244"/>
        <item m="1" x="32"/>
        <item m="1" x="185"/>
        <item m="1" x="838"/>
        <item m="1" x="628"/>
        <item m="1" x="56"/>
        <item m="1" x="107"/>
        <item m="1" x="446"/>
        <item m="1" x="281"/>
        <item m="1" x="371"/>
        <item m="1" x="492"/>
        <item m="1" x="425"/>
        <item m="1" x="972"/>
        <item m="1" x="169"/>
        <item m="1" x="993"/>
        <item m="1" x="747"/>
        <item m="1" x="487"/>
        <item m="1" x="324"/>
        <item m="1" x="22"/>
        <item m="1" x="829"/>
        <item m="1" x="552"/>
        <item m="1" x="87"/>
        <item m="1" x="276"/>
        <item m="1" x="925"/>
        <item m="1" x="24"/>
        <item m="1" x="983"/>
        <item x="4"/>
        <item m="1" x="932"/>
        <item m="1" x="307"/>
        <item m="1" x="587"/>
        <item m="1" x="411"/>
        <item m="1" x="514"/>
        <item m="1" x="935"/>
        <item m="1" x="438"/>
        <item m="1" x="83"/>
        <item m="1" x="815"/>
        <item m="1" x="995"/>
        <item m="1" x="864"/>
        <item m="1" x="947"/>
        <item m="1" x="996"/>
        <item m="1" x="555"/>
        <item m="1" x="767"/>
        <item m="1" x="404"/>
        <item m="1" x="354"/>
        <item m="1" x="349"/>
        <item m="1" x="668"/>
        <item m="1" x="981"/>
        <item m="1" x="489"/>
        <item m="1" x="440"/>
        <item m="1" x="352"/>
        <item m="1" x="486"/>
        <item m="1" x="350"/>
        <item m="1" x="699"/>
        <item m="1" x="613"/>
        <item m="1" x="736"/>
        <item m="1" x="389"/>
        <item m="1" x="695"/>
        <item m="1" x="201"/>
        <item m="1" x="162"/>
        <item m="1" x="988"/>
        <item m="1" x="321"/>
        <item m="1" x="680"/>
        <item m="1" x="546"/>
        <item m="1" x="791"/>
        <item m="1" x="684"/>
        <item m="1" x="98"/>
        <item m="1" x="26"/>
        <item m="1" x="402"/>
        <item m="1" x="439"/>
        <item m="1" x="126"/>
        <item m="1" x="525"/>
        <item m="1" x="833"/>
        <item m="1" x="10"/>
        <item m="1" x="810"/>
        <item x="5"/>
        <item m="1" x="8"/>
        <item m="1" x="293"/>
        <item m="1" x="435"/>
        <item m="1" x="149"/>
        <item m="1" x="431"/>
        <item m="1" x="124"/>
        <item m="1" x="832"/>
        <item m="1" x="132"/>
        <item m="1" x="620"/>
        <item m="1" x="657"/>
        <item m="1" x="997"/>
        <item m="1" x="135"/>
        <item m="1" x="77"/>
        <item m="1" x="116"/>
        <item m="1" x="790"/>
        <item m="1" x="64"/>
        <item m="1" x="63"/>
        <item m="1" x="154"/>
        <item m="1" x="609"/>
        <item m="1" x="308"/>
        <item m="1" x="513"/>
        <item m="1" x="713"/>
        <item m="1" x="994"/>
        <item m="1" x="884"/>
        <item m="1" x="542"/>
        <item m="1" x="670"/>
        <item m="1" x="721"/>
        <item m="1" x="485"/>
        <item m="1" x="908"/>
        <item m="1" x="263"/>
        <item m="1" x="793"/>
        <item m="1" x="454"/>
        <item m="1" x="397"/>
        <item m="1" x="919"/>
        <item m="1" x="562"/>
        <item m="1" x="629"/>
        <item m="1" x="901"/>
        <item m="1" x="564"/>
        <item m="1" x="291"/>
        <item m="1" x="335"/>
        <item m="1" x="654"/>
        <item m="1" x="84"/>
        <item m="1" x="430"/>
        <item m="1" x="70"/>
        <item m="1" x="109"/>
        <item m="1" x="691"/>
        <item m="1" x="949"/>
        <item m="1" x="423"/>
        <item m="1" x="529"/>
        <item m="1" x="859"/>
        <item m="1" x="900"/>
        <item m="1" x="461"/>
        <item m="1" x="957"/>
        <item m="1" x="505"/>
        <item m="1" x="455"/>
        <item m="1" x="882"/>
        <item m="1" x="712"/>
        <item m="1" x="860"/>
        <item m="1" x="491"/>
        <item m="1" x="202"/>
        <item m="1" x="495"/>
        <item m="1" x="803"/>
        <item m="1" x="631"/>
        <item m="1" x="160"/>
        <item m="1" x="78"/>
        <item m="1" x="594"/>
        <item m="1" x="819"/>
        <item m="1" x="338"/>
        <item m="1" x="548"/>
        <item m="1" x="517"/>
        <item m="1" x="214"/>
        <item m="1" x="973"/>
        <item m="1" x="230"/>
        <item m="1" x="120"/>
        <item m="1" x="451"/>
        <item m="1" x="99"/>
        <item m="1" x="265"/>
        <item m="1" x="561"/>
        <item m="1" x="504"/>
        <item m="1" x="577"/>
        <item m="1" x="830"/>
        <item m="1" x="142"/>
        <item m="1" x="398"/>
        <item m="1" x="480"/>
        <item m="1" x="773"/>
        <item m="1" x="985"/>
        <item m="1" x="674"/>
        <item m="1" x="424"/>
        <item m="1" x="807"/>
        <item m="1" x="689"/>
        <item m="1" x="65"/>
        <item m="1" x="184"/>
        <item m="1" x="413"/>
        <item m="1" x="497"/>
        <item m="1" x="991"/>
        <item m="1" x="537"/>
        <item m="1" x="799"/>
        <item m="1" x="850"/>
        <item m="1" x="72"/>
        <item m="1" x="844"/>
        <item m="1" x="445"/>
        <item m="1" x="522"/>
        <item m="1" x="568"/>
        <item m="1" x="232"/>
        <item m="1" x="520"/>
        <item m="1" x="937"/>
        <item m="1" x="243"/>
        <item m="1" x="545"/>
        <item m="1" x="129"/>
        <item m="1" x="743"/>
        <item m="1" x="1002"/>
        <item m="1" x="180"/>
        <item m="1" x="51"/>
        <item m="1" x="808"/>
        <item m="1" x="48"/>
        <item m="1" x="531"/>
        <item m="1" x="899"/>
        <item m="1" x="95"/>
        <item m="1" x="845"/>
        <item m="1" x="42"/>
        <item m="1" x="333"/>
        <item m="1" x="812"/>
        <item m="1" x="592"/>
        <item m="1" x="97"/>
        <item m="1" x="459"/>
        <item m="1" x="632"/>
        <item m="1" x="195"/>
        <item m="1" x="893"/>
        <item m="1" x="857"/>
        <item m="1" x="351"/>
        <item m="1" x="759"/>
        <item m="1" x="479"/>
        <item m="1" x="982"/>
        <item m="1" x="203"/>
        <item m="1" x="82"/>
        <item m="1" x="780"/>
        <item m="1" x="558"/>
        <item m="1" x="356"/>
        <item m="1" x="21"/>
        <item m="1" x="588"/>
        <item m="1" x="1009"/>
        <item m="1" x="717"/>
        <item m="1" x="750"/>
        <item m="1" x="155"/>
        <item m="1" x="554"/>
        <item m="1" x="390"/>
        <item m="1" x="14"/>
        <item m="1" x="974"/>
        <item m="1" x="503"/>
        <item m="1" x="809"/>
        <item m="1" x="163"/>
        <item m="1" x="368"/>
        <item m="1" x="13"/>
        <item m="1" x="460"/>
        <item m="1" x="519"/>
        <item m="1" x="777"/>
        <item m="1" x="44"/>
        <item m="1" x="685"/>
        <item m="1" x="839"/>
        <item m="1" x="771"/>
        <item m="1" x="741"/>
        <item m="1" x="151"/>
        <item m="1" x="194"/>
        <item m="1" x="651"/>
        <item m="1" x="309"/>
        <item m="1" x="762"/>
        <item m="1" x="466"/>
        <item m="1" x="373"/>
        <item m="1" x="274"/>
        <item m="1" x="146"/>
        <item m="1" x="835"/>
        <item m="1" x="468"/>
        <item m="1" x="400"/>
        <item m="1" x="604"/>
        <item m="1" x="238"/>
        <item m="1" x="275"/>
        <item m="1" x="733"/>
        <item m="1" x="341"/>
        <item m="1" x="406"/>
        <item m="1" x="38"/>
        <item m="1" x="967"/>
        <item m="1" x="999"/>
        <item m="1" x="92"/>
        <item m="1" x="841"/>
        <item m="1" x="827"/>
        <item m="1" x="365"/>
        <item m="1" x="494"/>
        <item m="1" x="127"/>
        <item m="1" x="533"/>
        <item m="1" x="227"/>
        <item m="1" x="890"/>
        <item m="1" x="329"/>
        <item m="1" x="312"/>
        <item m="1" x="775"/>
        <item m="1" x="134"/>
        <item m="1" x="189"/>
        <item m="1" x="693"/>
        <item m="1" x="975"/>
        <item m="1" x="649"/>
        <item m="1" x="671"/>
        <item m="1" x="12"/>
        <item m="1" x="796"/>
        <item m="1" x="170"/>
        <item m="1" x="770"/>
        <item m="1" x="551"/>
        <item m="1" x="700"/>
        <item m="1" x="91"/>
        <item m="1" x="332"/>
        <item m="1" x="378"/>
        <item m="1" x="408"/>
        <item m="1" x="346"/>
        <item m="1" x="310"/>
        <item m="1" x="602"/>
        <item m="1" x="11"/>
        <item m="1" x="444"/>
        <item m="1" x="910"/>
        <item m="1" x="262"/>
        <item m="1" x="33"/>
        <item m="1" x="417"/>
        <item m="1" x="701"/>
        <item m="1" x="20"/>
        <item m="1" x="950"/>
        <item m="1" x="156"/>
        <item m="1" x="675"/>
        <item m="1" x="617"/>
        <item m="1" x="500"/>
        <item m="1" x="820"/>
        <item m="1" x="578"/>
        <item m="1" x="646"/>
        <item m="1" x="706"/>
        <item m="1" x="206"/>
        <item m="1" x="178"/>
        <item m="1" x="740"/>
        <item m="1" x="315"/>
        <item m="1" x="571"/>
        <item m="1" x="96"/>
        <item m="1" x="1008"/>
        <item m="1" x="311"/>
      </items>
    </pivotField>
    <pivotField compact="0" outline="0" showAll="0" defaultSubtotal="0">
      <items count="29">
        <item m="1" x="11"/>
        <item m="1" x="10"/>
        <item m="1" x="8"/>
        <item m="1" x="6"/>
        <item m="1" x="4"/>
        <item m="1" x="28"/>
        <item m="1" x="25"/>
        <item m="1" x="22"/>
        <item m="1" x="19"/>
        <item m="1" x="16"/>
        <item m="1" x="13"/>
        <item m="1" x="24"/>
        <item m="1" x="21"/>
        <item m="1" x="18"/>
        <item m="1" x="15"/>
        <item m="1" x="12"/>
        <item m="1" x="9"/>
        <item m="1" x="7"/>
        <item m="1" x="5"/>
        <item m="1" x="3"/>
        <item m="1" x="27"/>
        <item m="1" x="26"/>
        <item m="1" x="23"/>
        <item m="1" x="20"/>
        <item m="1" x="17"/>
        <item m="1" x="14"/>
        <item x="2"/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>
      <items count="28">
        <item m="1" x="17"/>
        <item x="0"/>
        <item m="1" x="12"/>
        <item m="1" x="22"/>
        <item m="1" x="9"/>
        <item m="1" x="20"/>
        <item m="1" x="6"/>
        <item m="1" x="15"/>
        <item m="1" x="26"/>
        <item x="1"/>
        <item x="2"/>
        <item m="1" x="8"/>
        <item m="1" x="19"/>
        <item x="3"/>
        <item m="1" x="14"/>
        <item m="1" x="24"/>
        <item m="1" x="11"/>
        <item x="4"/>
        <item x="5"/>
        <item m="1" x="18"/>
        <item m="1" x="27"/>
        <item m="1" x="13"/>
        <item m="1" x="23"/>
        <item m="1" x="10"/>
        <item m="1" x="21"/>
        <item m="1" x="7"/>
        <item m="1" x="25"/>
        <item m="1" x="16"/>
      </items>
    </pivotField>
  </pivotFields>
  <rowFields count="1">
    <field x="0"/>
  </rowFields>
  <rowItems count="6">
    <i>
      <x v="88"/>
    </i>
    <i>
      <x v="429"/>
    </i>
    <i>
      <x v="461"/>
    </i>
    <i>
      <x v="624"/>
    </i>
    <i>
      <x v="724"/>
    </i>
    <i>
      <x v="772"/>
    </i>
  </rowItems>
  <colItems count="1">
    <i/>
  </colItems>
  <dataFields count="1">
    <dataField name=" Antal" fld="33" subtotal="count" baseField="0" baseItem="0"/>
  </dataFields>
  <pivotTableStyleInfo name="PivotStyleMedium1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DA8528-6451-4DAD-9548-2F200677364C}" name="Pivottabell1" cacheId="0" dataOnRows="1" applyNumberFormats="0" applyBorderFormats="0" applyFontFormats="0" applyPatternFormats="0" applyAlignmentFormats="0" applyWidthHeightFormats="1" dataCaption="Värden" updatedVersion="6" minRefreshableVersion="3" useAutoFormatting="1" rowGrandTotals="0" colGrandTotals="0" itemPrintTitles="1" createdVersion="6" indent="0" compact="0" compactData="0" multipleFieldFilters="0" chartFormat="6">
  <location ref="D4:J36" firstHeaderRow="1" firstDataRow="2" firstDataCol="1"/>
  <pivotFields count="35">
    <pivotField axis="axisCol" compact="0" outline="0" showAll="0" sortType="ascending" defaultSubtotal="0">
      <items count="1011">
        <item m="1" x="319"/>
        <item m="1" x="797"/>
        <item m="1" x="334"/>
        <item m="1" x="358"/>
        <item m="1" x="18"/>
        <item m="1" x="922"/>
        <item m="1" x="848"/>
        <item m="1" x="421"/>
        <item m="1" x="877"/>
        <item m="1" x="528"/>
        <item m="1" x="541"/>
        <item m="1" x="856"/>
        <item m="1" x="823"/>
        <item m="1" x="716"/>
        <item m="1" x="34"/>
        <item m="1" x="374"/>
        <item m="1" x="955"/>
        <item m="1" x="370"/>
        <item m="1" x="150"/>
        <item m="1" x="726"/>
        <item m="1" x="794"/>
        <item m="1" x="892"/>
        <item m="1" x="714"/>
        <item m="1" x="7"/>
        <item m="1" x="782"/>
        <item m="1" x="216"/>
        <item m="1" x="490"/>
        <item m="1" x="196"/>
        <item m="1" x="961"/>
        <item m="1" x="448"/>
        <item m="1" x="353"/>
        <item m="1" x="384"/>
        <item m="1" x="611"/>
        <item m="1" x="68"/>
        <item m="1" x="603"/>
        <item m="1" x="690"/>
        <item m="1" x="320"/>
        <item m="1" x="357"/>
        <item m="1" x="318"/>
        <item m="1" x="798"/>
        <item m="1" x="524"/>
        <item m="1" x="534"/>
        <item m="1" x="970"/>
        <item m="1" x="951"/>
        <item m="1" x="50"/>
        <item m="1" x="622"/>
        <item m="1" x="17"/>
        <item m="1" x="666"/>
        <item m="1" x="1003"/>
        <item m="1" x="709"/>
        <item m="1" x="783"/>
        <item m="1" x="167"/>
        <item m="1" x="114"/>
        <item m="1" x="879"/>
        <item m="1" x="327"/>
        <item m="1" x="663"/>
        <item m="1" x="428"/>
        <item m="1" x="786"/>
        <item m="1" x="297"/>
        <item m="1" x="536"/>
        <item m="1" x="251"/>
        <item m="1" x="80"/>
        <item m="1" x="852"/>
        <item m="1" x="117"/>
        <item m="1" x="800"/>
        <item m="1" x="138"/>
        <item m="1" x="254"/>
        <item m="1" x="941"/>
        <item m="1" x="287"/>
        <item m="1" x="612"/>
        <item m="1" x="626"/>
        <item m="1" x="789"/>
        <item m="1" x="590"/>
        <item m="1" x="639"/>
        <item m="1" x="16"/>
        <item m="1" x="268"/>
        <item m="1" x="478"/>
        <item m="1" x="836"/>
        <item m="1" x="245"/>
        <item m="1" x="581"/>
        <item m="1" x="516"/>
        <item m="1" x="412"/>
        <item m="1" x="340"/>
        <item m="1" x="566"/>
        <item m="1" x="933"/>
        <item m="1" x="703"/>
        <item m="1" x="756"/>
        <item m="1" x="923"/>
        <item x="0"/>
        <item m="1" x="916"/>
        <item m="1" x="62"/>
        <item m="1" x="328"/>
        <item m="1" x="971"/>
        <item m="1" x="776"/>
        <item m="1" x="173"/>
        <item m="1" x="861"/>
        <item m="1" x="348"/>
        <item m="1" x="139"/>
        <item m="1" x="755"/>
        <item m="1" x="826"/>
        <item m="1" x="347"/>
        <item m="1" x="909"/>
        <item m="1" x="388"/>
        <item m="1" x="246"/>
        <item m="1" x="924"/>
        <item m="1" x="427"/>
        <item m="1" x="464"/>
        <item m="1" x="215"/>
        <item m="1" x="711"/>
        <item m="1" x="282"/>
        <item m="1" x="559"/>
        <item m="1" x="926"/>
        <item m="1" x="1007"/>
        <item m="1" x="292"/>
        <item m="1" x="359"/>
        <item m="1" x="31"/>
        <item m="1" x="209"/>
        <item m="1" x="272"/>
        <item m="1" x="906"/>
        <item m="1" x="804"/>
        <item m="1" x="619"/>
        <item m="1" x="143"/>
        <item m="1" x="375"/>
        <item m="1" x="822"/>
        <item m="1" x="616"/>
        <item m="1" x="647"/>
        <item m="1" x="191"/>
        <item m="1" x="419"/>
        <item m="1" x="79"/>
        <item m="1" x="627"/>
        <item m="1" x="792"/>
        <item m="1" x="686"/>
        <item m="1" x="535"/>
        <item m="1" x="434"/>
        <item m="1" x="692"/>
        <item m="1" x="867"/>
        <item m="1" x="781"/>
        <item m="1" x="101"/>
        <item m="1" x="90"/>
        <item m="1" x="652"/>
        <item m="1" x="748"/>
        <item m="1" x="956"/>
        <item m="1" x="457"/>
        <item m="1" x="192"/>
        <item m="1" x="131"/>
        <item m="1" x="198"/>
        <item m="1" x="103"/>
        <item m="1" x="115"/>
        <item m="1" x="166"/>
        <item m="1" x="584"/>
        <item m="1" x="952"/>
        <item m="1" x="429"/>
        <item m="1" x="772"/>
        <item m="1" x="907"/>
        <item m="1" x="483"/>
        <item m="1" x="15"/>
        <item m="1" x="889"/>
        <item m="1" x="582"/>
        <item m="1" x="998"/>
        <item m="1" x="871"/>
        <item m="1" x="902"/>
        <item m="1" x="337"/>
        <item m="1" x="917"/>
        <item m="1" x="145"/>
        <item m="1" x="549"/>
        <item m="1" x="903"/>
        <item m="1" x="278"/>
        <item m="1" x="323"/>
        <item m="1" x="221"/>
        <item m="1" x="673"/>
        <item m="1" x="538"/>
        <item m="1" x="432"/>
        <item m="1" x="342"/>
        <item m="1" x="960"/>
        <item m="1" x="875"/>
        <item m="1" x="1001"/>
        <item m="1" x="678"/>
        <item m="1" x="785"/>
        <item m="1" x="363"/>
        <item m="1" x="984"/>
        <item m="1" x="550"/>
        <item m="1" x="285"/>
        <item m="1" x="965"/>
        <item m="1" x="266"/>
        <item m="1" x="630"/>
        <item m="1" x="645"/>
        <item m="1" x="939"/>
        <item m="1" x="148"/>
        <item m="1" x="694"/>
        <item m="1" x="393"/>
        <item m="1" x="76"/>
        <item m="1" x="660"/>
        <item m="1" x="569"/>
        <item m="1" x="376"/>
        <item m="1" x="222"/>
        <item m="1" x="601"/>
        <item m="1" x="846"/>
        <item m="1" x="710"/>
        <item m="1" x="876"/>
        <item m="1" x="644"/>
        <item m="1" x="936"/>
        <item m="1" x="314"/>
        <item m="1" x="498"/>
        <item m="1" x="456"/>
        <item m="1" x="642"/>
        <item m="1" x="677"/>
        <item m="1" x="279"/>
        <item m="1" x="477"/>
        <item m="1" x="35"/>
        <item m="1" x="361"/>
        <item m="1" x="110"/>
        <item m="1" x="270"/>
        <item m="1" x="638"/>
        <item m="1" x="450"/>
        <item m="1" x="959"/>
        <item m="1" x="942"/>
        <item m="1" x="715"/>
        <item m="1" x="392"/>
        <item m="1" x="296"/>
        <item m="1" x="213"/>
        <item m="1" x="637"/>
        <item m="1" x="59"/>
        <item m="1" x="944"/>
        <item m="1" x="426"/>
        <item m="1" x="858"/>
        <item m="1" x="190"/>
        <item m="1" x="277"/>
        <item m="1" x="563"/>
        <item m="1" x="197"/>
        <item m="1" x="57"/>
        <item m="1" x="874"/>
        <item m="1" x="739"/>
        <item m="1" x="409"/>
        <item m="1" x="472"/>
        <item m="1" x="383"/>
        <item m="1" x="869"/>
        <item m="1" x="40"/>
        <item m="1" x="539"/>
        <item m="1" x="931"/>
        <item m="1" x="331"/>
        <item m="1" x="28"/>
        <item m="1" x="930"/>
        <item m="1" x="640"/>
        <item m="1" x="86"/>
        <item m="1" x="586"/>
        <item m="1" x="85"/>
        <item m="1" x="751"/>
        <item m="1" x="422"/>
        <item m="1" x="1006"/>
        <item m="1" x="1010"/>
        <item m="1" x="745"/>
        <item m="1" x="968"/>
        <item m="1" x="873"/>
        <item m="1" x="19"/>
        <item m="1" x="730"/>
        <item m="1" x="623"/>
        <item m="1" x="958"/>
        <item m="1" x="754"/>
        <item m="1" x="633"/>
        <item m="1" x="377"/>
        <item m="1" x="133"/>
        <item m="1" x="499"/>
        <item m="1" x="723"/>
        <item m="1" x="891"/>
        <item m="1" x="940"/>
        <item m="1" x="938"/>
        <item m="1" x="507"/>
        <item m="1" x="443"/>
        <item m="1" x="817"/>
        <item m="1" x="385"/>
        <item m="1" x="530"/>
        <item m="1" x="108"/>
        <item m="1" x="88"/>
        <item m="1" x="921"/>
        <item m="1" x="585"/>
        <item m="1" x="624"/>
        <item m="1" x="708"/>
        <item m="1" x="784"/>
        <item m="1" x="250"/>
        <item m="1" x="301"/>
        <item m="1" x="295"/>
        <item m="1" x="239"/>
        <item m="1" x="813"/>
        <item m="1" x="966"/>
        <item m="1" x="614"/>
        <item m="1" x="66"/>
        <item m="1" x="130"/>
        <item m="1" x="842"/>
        <item m="1" x="188"/>
        <item m="1" x="719"/>
        <item m="1" x="778"/>
        <item m="1" x="735"/>
        <item m="1" x="779"/>
        <item m="1" x="343"/>
        <item m="1" x="831"/>
        <item m="1" x="872"/>
        <item m="1" x="67"/>
        <item m="1" x="442"/>
        <item m="1" x="172"/>
        <item m="1" x="818"/>
        <item m="1" x="989"/>
        <item m="1" x="918"/>
        <item m="1" x="946"/>
        <item m="1" x="811"/>
        <item m="1" x="911"/>
        <item m="1" x="55"/>
        <item m="1" x="53"/>
        <item m="1" x="920"/>
        <item m="1" x="436"/>
        <item m="1" x="816"/>
        <item m="1" x="106"/>
        <item m="1" x="898"/>
        <item m="1" x="182"/>
        <item m="1" x="284"/>
        <item m="1" x="316"/>
        <item m="1" x="405"/>
        <item m="1" x="766"/>
        <item m="1" x="868"/>
        <item m="1" x="236"/>
        <item m="1" x="887"/>
        <item m="1" x="607"/>
        <item m="1" x="104"/>
        <item m="1" x="697"/>
        <item m="1" x="665"/>
        <item m="1" x="269"/>
        <item m="1" x="89"/>
        <item m="1" x="824"/>
        <item m="1" x="247"/>
        <item m="1" x="217"/>
        <item m="1" x="521"/>
        <item m="1" x="801"/>
        <item m="1" x="144"/>
        <item m="1" x="986"/>
        <item m="1" x="94"/>
        <item m="1" x="36"/>
        <item m="1" x="977"/>
        <item m="1" x="729"/>
        <item m="1" x="294"/>
        <item m="1" x="870"/>
        <item m="1" x="746"/>
        <item m="1" x="863"/>
        <item m="1" x="608"/>
        <item m="1" x="81"/>
        <item m="1" x="878"/>
        <item m="1" x="391"/>
        <item m="1" x="851"/>
        <item m="1" x="433"/>
        <item m="1" x="1005"/>
        <item m="1" x="260"/>
        <item m="1" x="264"/>
        <item m="1" x="303"/>
        <item m="1" x="914"/>
        <item m="1" x="788"/>
        <item m="1" x="237"/>
        <item m="1" x="565"/>
        <item m="1" x="515"/>
        <item m="1" x="257"/>
        <item m="1" x="255"/>
        <item m="1" x="482"/>
        <item m="1" x="30"/>
        <item m="1" x="223"/>
        <item m="1" x="29"/>
        <item m="1" x="289"/>
        <item m="1" x="181"/>
        <item m="1" x="643"/>
        <item m="1" x="648"/>
        <item m="1" x="280"/>
        <item m="1" x="339"/>
        <item m="1" x="774"/>
        <item m="1" x="128"/>
        <item m="1" x="742"/>
        <item m="1" x="204"/>
        <item m="1" x="753"/>
        <item m="1" x="560"/>
        <item m="1" x="171"/>
        <item m="1" x="567"/>
        <item m="1" x="298"/>
        <item m="1" x="369"/>
        <item m="1" x="113"/>
        <item m="1" x="718"/>
        <item m="1" x="589"/>
        <item m="1" x="453"/>
        <item m="1" x="467"/>
        <item m="1" x="305"/>
        <item m="1" x="462"/>
        <item m="1" x="367"/>
        <item m="1" x="140"/>
        <item m="1" x="621"/>
        <item m="1" x="420"/>
        <item m="1" x="153"/>
        <item m="1" x="509"/>
        <item m="1" x="576"/>
        <item m="1" x="41"/>
        <item m="1" x="502"/>
        <item m="1" x="102"/>
        <item m="1" x="763"/>
        <item m="1" x="345"/>
        <item m="1" x="242"/>
        <item m="1" x="904"/>
        <item m="1" x="208"/>
        <item m="1" x="579"/>
        <item m="1" x="570"/>
        <item m="1" x="330"/>
        <item m="1" x="463"/>
        <item m="1" x="615"/>
        <item m="1" x="724"/>
        <item m="1" x="123"/>
        <item m="1" x="304"/>
        <item m="1" x="379"/>
        <item m="1" x="656"/>
        <item m="1" x="401"/>
        <item m="1" x="734"/>
        <item m="1" x="226"/>
        <item m="1" x="474"/>
        <item m="1" x="313"/>
        <item m="1" x="493"/>
        <item m="1" x="458"/>
        <item m="1" x="672"/>
        <item m="1" x="518"/>
        <item m="1" x="658"/>
        <item m="1" x="544"/>
        <item m="1" x="386"/>
        <item m="1" x="728"/>
        <item m="1" x="698"/>
        <item m="1" x="510"/>
        <item m="1" x="407"/>
        <item m="1" x="897"/>
        <item m="1" x="212"/>
        <item m="1" x="758"/>
        <item x="1"/>
        <item m="1" x="802"/>
        <item m="1" x="583"/>
        <item m="1" x="954"/>
        <item m="1" x="471"/>
        <item m="1" x="595"/>
        <item m="1" x="414"/>
        <item m="1" x="199"/>
        <item m="1" x="229"/>
        <item m="1" x="46"/>
        <item m="1" x="234"/>
        <item m="1" x="795"/>
        <item m="1" x="526"/>
        <item m="1" x="118"/>
        <item m="1" x="575"/>
        <item m="1" x="219"/>
        <item m="1" x="302"/>
        <item m="1" x="364"/>
        <item m="1" x="599"/>
        <item m="1" x="749"/>
        <item m="1" x="186"/>
        <item m="1" x="806"/>
        <item m="1" x="69"/>
        <item m="1" x="886"/>
        <item m="1" x="600"/>
        <item m="1" x="437"/>
        <item m="1" x="964"/>
        <item m="1" x="883"/>
        <item m="1" x="441"/>
        <item m="1" x="865"/>
        <item m="1" x="821"/>
        <item m="1" x="915"/>
        <item x="2"/>
        <item m="1" x="399"/>
        <item m="1" x="381"/>
        <item m="1" x="415"/>
        <item m="1" x="249"/>
        <item m="1" x="905"/>
        <item m="1" x="653"/>
        <item m="1" x="200"/>
        <item m="1" x="75"/>
        <item m="1" x="177"/>
        <item m="1" x="885"/>
        <item m="1" x="211"/>
        <item m="1" x="122"/>
        <item m="1" x="176"/>
        <item m="1" x="73"/>
        <item m="1" x="814"/>
        <item m="1" x="862"/>
        <item m="1" x="326"/>
        <item m="1" x="136"/>
        <item m="1" x="475"/>
        <item m="1" x="207"/>
        <item m="1" x="511"/>
        <item m="1" x="476"/>
        <item m="1" x="416"/>
        <item m="1" x="618"/>
        <item m="1" x="834"/>
        <item m="1" x="727"/>
        <item m="1" x="963"/>
        <item m="1" x="325"/>
        <item m="1" x="231"/>
        <item m="1" x="943"/>
        <item m="1" x="387"/>
        <item m="1" x="362"/>
        <item m="1" x="125"/>
        <item m="1" x="849"/>
        <item m="1" x="847"/>
        <item m="1" x="100"/>
        <item m="1" x="853"/>
        <item m="1" x="738"/>
        <item m="1" x="47"/>
        <item m="1" x="895"/>
        <item m="1" x="220"/>
        <item m="1" x="928"/>
        <item m="1" x="894"/>
        <item m="1" x="722"/>
        <item m="1" x="394"/>
        <item m="1" x="945"/>
        <item m="1" x="228"/>
        <item m="1" x="306"/>
        <item m="1" x="395"/>
        <item m="1" x="336"/>
        <item m="1" x="74"/>
        <item m="1" x="54"/>
        <item m="1" x="23"/>
        <item m="1" x="258"/>
        <item m="1" x="880"/>
        <item m="1" x="805"/>
        <item m="1" x="597"/>
        <item m="1" x="553"/>
        <item m="1" x="768"/>
        <item m="1" x="252"/>
        <item m="1" x="6"/>
        <item m="1" x="147"/>
        <item m="1" x="720"/>
        <item m="1" x="152"/>
        <item m="1" x="543"/>
        <item m="1" x="662"/>
        <item m="1" x="610"/>
        <item m="1" x="659"/>
        <item m="1" x="787"/>
        <item m="1" x="37"/>
        <item m="1" x="159"/>
        <item m="1" x="978"/>
        <item m="1" x="605"/>
        <item m="1" x="969"/>
        <item m="1" x="681"/>
        <item m="1" x="179"/>
        <item m="1" x="218"/>
        <item m="1" x="702"/>
        <item m="1" x="682"/>
        <item m="1" x="141"/>
        <item m="1" x="927"/>
        <item m="1" x="912"/>
        <item m="1" x="506"/>
        <item m="1" x="855"/>
        <item m="1" x="679"/>
        <item m="1" x="636"/>
        <item m="1" x="283"/>
        <item m="1" x="344"/>
        <item m="1" x="290"/>
        <item m="1" x="1000"/>
        <item m="1" x="484"/>
        <item m="1" x="606"/>
        <item m="1" x="121"/>
        <item m="1" x="43"/>
        <item m="1" x="25"/>
        <item m="1" x="725"/>
        <item m="1" x="164"/>
        <item m="1" x="990"/>
        <item m="1" x="317"/>
        <item m="1" x="60"/>
        <item m="1" x="501"/>
        <item m="1" x="547"/>
        <item m="1" x="661"/>
        <item m="1" x="596"/>
        <item m="1" x="757"/>
        <item m="1" x="396"/>
        <item m="1" x="992"/>
        <item m="1" x="737"/>
        <item m="1" x="634"/>
        <item m="1" x="744"/>
        <item m="1" x="473"/>
        <item m="1" x="488"/>
        <item m="1" x="557"/>
        <item m="1" x="465"/>
        <item m="1" x="496"/>
        <item m="1" x="112"/>
        <item m="1" x="976"/>
        <item m="1" x="540"/>
        <item m="1" x="93"/>
        <item m="1" x="508"/>
        <item m="1" x="240"/>
        <item m="1" x="929"/>
        <item m="1" x="593"/>
        <item m="1" x="183"/>
        <item m="1" x="598"/>
        <item m="1" x="866"/>
        <item m="1" x="111"/>
        <item m="1" x="205"/>
        <item m="1" x="165"/>
        <item m="1" x="469"/>
        <item m="1" x="241"/>
        <item m="1" x="752"/>
        <item m="1" x="410"/>
        <item m="1" x="61"/>
        <item m="1" x="449"/>
        <item m="1" x="760"/>
        <item m="1" x="676"/>
        <item m="1" x="854"/>
        <item m="1" x="273"/>
        <item m="1" x="840"/>
        <item m="1" x="137"/>
        <item m="1" x="52"/>
        <item m="1" x="470"/>
        <item m="1" x="669"/>
        <item m="1" x="403"/>
        <item m="1" x="987"/>
        <item m="1" x="300"/>
        <item m="1" x="248"/>
        <item m="1" x="655"/>
        <item m="1" x="667"/>
        <item m="1" x="527"/>
        <item m="1" x="580"/>
        <item m="1" x="573"/>
        <item m="1" x="288"/>
        <item m="1" x="9"/>
        <item m="1" x="157"/>
        <item m="1" x="58"/>
        <item m="1" x="261"/>
        <item m="1" x="418"/>
        <item m="1" x="705"/>
        <item m="1" x="372"/>
        <item m="1" x="175"/>
        <item x="3"/>
        <item m="1" x="962"/>
        <item m="1" x="225"/>
        <item m="1" x="523"/>
        <item m="1" x="837"/>
        <item m="1" x="625"/>
        <item m="1" x="481"/>
        <item m="1" x="45"/>
        <item m="1" x="761"/>
        <item m="1" x="452"/>
        <item m="1" x="1004"/>
        <item m="1" x="688"/>
        <item m="1" x="953"/>
        <item m="1" x="591"/>
        <item m="1" x="447"/>
        <item m="1" x="235"/>
        <item m="1" x="271"/>
        <item m="1" x="574"/>
        <item m="1" x="161"/>
        <item m="1" x="71"/>
        <item m="1" x="764"/>
        <item m="1" x="256"/>
        <item m="1" x="158"/>
        <item m="1" x="913"/>
        <item m="1" x="765"/>
        <item m="1" x="253"/>
        <item m="1" x="731"/>
        <item m="1" x="641"/>
        <item m="1" x="948"/>
        <item m="1" x="233"/>
        <item m="1" x="769"/>
        <item m="1" x="896"/>
        <item m="1" x="168"/>
        <item m="1" x="27"/>
        <item m="1" x="366"/>
        <item m="1" x="267"/>
        <item m="1" x="825"/>
        <item m="1" x="572"/>
        <item m="1" x="355"/>
        <item m="1" x="556"/>
        <item m="1" x="650"/>
        <item m="1" x="683"/>
        <item m="1" x="119"/>
        <item m="1" x="979"/>
        <item m="1" x="380"/>
        <item m="1" x="635"/>
        <item m="1" x="881"/>
        <item m="1" x="286"/>
        <item m="1" x="299"/>
        <item m="1" x="322"/>
        <item m="1" x="259"/>
        <item m="1" x="187"/>
        <item m="1" x="696"/>
        <item m="1" x="664"/>
        <item m="1" x="843"/>
        <item m="1" x="828"/>
        <item m="1" x="888"/>
        <item m="1" x="934"/>
        <item m="1" x="687"/>
        <item m="1" x="49"/>
        <item m="1" x="532"/>
        <item m="1" x="360"/>
        <item m="1" x="704"/>
        <item m="1" x="193"/>
        <item m="1" x="39"/>
        <item m="1" x="210"/>
        <item m="1" x="980"/>
        <item m="1" x="105"/>
        <item m="1" x="707"/>
        <item m="1" x="382"/>
        <item m="1" x="732"/>
        <item m="1" x="174"/>
        <item m="1" x="224"/>
        <item m="1" x="512"/>
        <item m="1" x="244"/>
        <item m="1" x="32"/>
        <item m="1" x="185"/>
        <item m="1" x="838"/>
        <item m="1" x="628"/>
        <item m="1" x="56"/>
        <item m="1" x="107"/>
        <item m="1" x="446"/>
        <item m="1" x="281"/>
        <item m="1" x="371"/>
        <item m="1" x="492"/>
        <item m="1" x="425"/>
        <item m="1" x="972"/>
        <item m="1" x="169"/>
        <item m="1" x="993"/>
        <item m="1" x="747"/>
        <item m="1" x="487"/>
        <item m="1" x="324"/>
        <item m="1" x="22"/>
        <item m="1" x="829"/>
        <item m="1" x="552"/>
        <item m="1" x="87"/>
        <item m="1" x="276"/>
        <item m="1" x="925"/>
        <item m="1" x="24"/>
        <item m="1" x="983"/>
        <item x="4"/>
        <item m="1" x="932"/>
        <item m="1" x="307"/>
        <item m="1" x="587"/>
        <item m="1" x="411"/>
        <item m="1" x="514"/>
        <item m="1" x="935"/>
        <item m="1" x="438"/>
        <item m="1" x="83"/>
        <item m="1" x="815"/>
        <item m="1" x="995"/>
        <item m="1" x="864"/>
        <item m="1" x="947"/>
        <item m="1" x="996"/>
        <item m="1" x="555"/>
        <item m="1" x="767"/>
        <item m="1" x="404"/>
        <item m="1" x="354"/>
        <item m="1" x="349"/>
        <item m="1" x="668"/>
        <item m="1" x="981"/>
        <item m="1" x="489"/>
        <item m="1" x="440"/>
        <item m="1" x="352"/>
        <item m="1" x="486"/>
        <item m="1" x="350"/>
        <item m="1" x="699"/>
        <item m="1" x="613"/>
        <item m="1" x="736"/>
        <item m="1" x="389"/>
        <item m="1" x="695"/>
        <item m="1" x="201"/>
        <item m="1" x="162"/>
        <item m="1" x="988"/>
        <item m="1" x="321"/>
        <item m="1" x="680"/>
        <item m="1" x="546"/>
        <item m="1" x="791"/>
        <item m="1" x="684"/>
        <item m="1" x="98"/>
        <item m="1" x="26"/>
        <item m="1" x="402"/>
        <item m="1" x="439"/>
        <item m="1" x="126"/>
        <item m="1" x="525"/>
        <item m="1" x="833"/>
        <item m="1" x="10"/>
        <item m="1" x="810"/>
        <item x="5"/>
        <item m="1" x="8"/>
        <item m="1" x="293"/>
        <item m="1" x="435"/>
        <item m="1" x="149"/>
        <item m="1" x="431"/>
        <item m="1" x="124"/>
        <item m="1" x="832"/>
        <item m="1" x="132"/>
        <item m="1" x="620"/>
        <item m="1" x="657"/>
        <item m="1" x="997"/>
        <item m="1" x="135"/>
        <item m="1" x="77"/>
        <item m="1" x="116"/>
        <item m="1" x="790"/>
        <item m="1" x="64"/>
        <item m="1" x="63"/>
        <item m="1" x="154"/>
        <item m="1" x="609"/>
        <item m="1" x="308"/>
        <item m="1" x="513"/>
        <item m="1" x="713"/>
        <item m="1" x="994"/>
        <item m="1" x="884"/>
        <item m="1" x="542"/>
        <item m="1" x="670"/>
        <item m="1" x="721"/>
        <item m="1" x="485"/>
        <item m="1" x="908"/>
        <item m="1" x="263"/>
        <item m="1" x="793"/>
        <item m="1" x="454"/>
        <item m="1" x="397"/>
        <item m="1" x="919"/>
        <item m="1" x="562"/>
        <item m="1" x="629"/>
        <item m="1" x="901"/>
        <item m="1" x="564"/>
        <item m="1" x="291"/>
        <item m="1" x="335"/>
        <item m="1" x="654"/>
        <item m="1" x="84"/>
        <item m="1" x="430"/>
        <item m="1" x="70"/>
        <item m="1" x="109"/>
        <item m="1" x="691"/>
        <item m="1" x="949"/>
        <item m="1" x="423"/>
        <item m="1" x="529"/>
        <item m="1" x="859"/>
        <item m="1" x="900"/>
        <item m="1" x="461"/>
        <item m="1" x="957"/>
        <item m="1" x="505"/>
        <item m="1" x="455"/>
        <item m="1" x="882"/>
        <item m="1" x="712"/>
        <item m="1" x="860"/>
        <item m="1" x="491"/>
        <item m="1" x="202"/>
        <item m="1" x="495"/>
        <item m="1" x="803"/>
        <item m="1" x="631"/>
        <item m="1" x="160"/>
        <item m="1" x="78"/>
        <item m="1" x="594"/>
        <item m="1" x="819"/>
        <item m="1" x="338"/>
        <item m="1" x="548"/>
        <item m="1" x="517"/>
        <item m="1" x="214"/>
        <item m="1" x="973"/>
        <item m="1" x="230"/>
        <item m="1" x="120"/>
        <item m="1" x="451"/>
        <item m="1" x="99"/>
        <item m="1" x="265"/>
        <item m="1" x="561"/>
        <item m="1" x="504"/>
        <item m="1" x="577"/>
        <item m="1" x="830"/>
        <item m="1" x="142"/>
        <item m="1" x="398"/>
        <item m="1" x="480"/>
        <item m="1" x="773"/>
        <item m="1" x="985"/>
        <item m="1" x="674"/>
        <item m="1" x="424"/>
        <item m="1" x="807"/>
        <item m="1" x="689"/>
        <item m="1" x="65"/>
        <item m="1" x="184"/>
        <item m="1" x="413"/>
        <item m="1" x="497"/>
        <item m="1" x="991"/>
        <item m="1" x="537"/>
        <item m="1" x="799"/>
        <item m="1" x="850"/>
        <item m="1" x="72"/>
        <item m="1" x="844"/>
        <item m="1" x="445"/>
        <item m="1" x="522"/>
        <item m="1" x="568"/>
        <item m="1" x="232"/>
        <item m="1" x="520"/>
        <item m="1" x="937"/>
        <item m="1" x="243"/>
        <item m="1" x="545"/>
        <item m="1" x="129"/>
        <item m="1" x="743"/>
        <item m="1" x="1002"/>
        <item m="1" x="180"/>
        <item m="1" x="51"/>
        <item m="1" x="808"/>
        <item m="1" x="48"/>
        <item m="1" x="531"/>
        <item m="1" x="899"/>
        <item m="1" x="95"/>
        <item m="1" x="845"/>
        <item m="1" x="42"/>
        <item m="1" x="333"/>
        <item m="1" x="812"/>
        <item m="1" x="592"/>
        <item m="1" x="97"/>
        <item m="1" x="459"/>
        <item m="1" x="632"/>
        <item m="1" x="195"/>
        <item m="1" x="893"/>
        <item m="1" x="857"/>
        <item m="1" x="351"/>
        <item m="1" x="759"/>
        <item m="1" x="479"/>
        <item m="1" x="982"/>
        <item m="1" x="203"/>
        <item m="1" x="82"/>
        <item m="1" x="780"/>
        <item m="1" x="558"/>
        <item m="1" x="356"/>
        <item m="1" x="21"/>
        <item m="1" x="588"/>
        <item m="1" x="1009"/>
        <item m="1" x="717"/>
        <item m="1" x="750"/>
        <item m="1" x="155"/>
        <item m="1" x="554"/>
        <item m="1" x="390"/>
        <item m="1" x="14"/>
        <item m="1" x="974"/>
        <item m="1" x="503"/>
        <item m="1" x="809"/>
        <item m="1" x="163"/>
        <item m="1" x="368"/>
        <item m="1" x="13"/>
        <item m="1" x="460"/>
        <item m="1" x="519"/>
        <item m="1" x="777"/>
        <item m="1" x="44"/>
        <item m="1" x="685"/>
        <item m="1" x="839"/>
        <item m="1" x="771"/>
        <item m="1" x="741"/>
        <item m="1" x="151"/>
        <item m="1" x="194"/>
        <item m="1" x="651"/>
        <item m="1" x="309"/>
        <item m="1" x="762"/>
        <item m="1" x="466"/>
        <item m="1" x="373"/>
        <item m="1" x="274"/>
        <item m="1" x="146"/>
        <item m="1" x="835"/>
        <item m="1" x="468"/>
        <item m="1" x="400"/>
        <item m="1" x="604"/>
        <item m="1" x="238"/>
        <item m="1" x="275"/>
        <item m="1" x="733"/>
        <item m="1" x="341"/>
        <item m="1" x="406"/>
        <item m="1" x="38"/>
        <item m="1" x="967"/>
        <item m="1" x="999"/>
        <item m="1" x="92"/>
        <item m="1" x="841"/>
        <item m="1" x="827"/>
        <item m="1" x="365"/>
        <item m="1" x="494"/>
        <item m="1" x="127"/>
        <item m="1" x="533"/>
        <item m="1" x="227"/>
        <item m="1" x="890"/>
        <item m="1" x="329"/>
        <item m="1" x="312"/>
        <item m="1" x="775"/>
        <item m="1" x="134"/>
        <item m="1" x="189"/>
        <item m="1" x="693"/>
        <item m="1" x="975"/>
        <item m="1" x="649"/>
        <item m="1" x="671"/>
        <item m="1" x="12"/>
        <item m="1" x="796"/>
        <item m="1" x="170"/>
        <item m="1" x="770"/>
        <item m="1" x="551"/>
        <item m="1" x="700"/>
        <item m="1" x="91"/>
        <item m="1" x="332"/>
        <item m="1" x="378"/>
        <item m="1" x="408"/>
        <item m="1" x="346"/>
        <item m="1" x="310"/>
        <item m="1" x="602"/>
        <item m="1" x="11"/>
        <item m="1" x="444"/>
        <item m="1" x="910"/>
        <item m="1" x="262"/>
        <item m="1" x="33"/>
        <item m="1" x="417"/>
        <item m="1" x="701"/>
        <item m="1" x="20"/>
        <item m="1" x="950"/>
        <item m="1" x="156"/>
        <item m="1" x="675"/>
        <item m="1" x="617"/>
        <item m="1" x="500"/>
        <item m="1" x="820"/>
        <item m="1" x="578"/>
        <item m="1" x="646"/>
        <item m="1" x="706"/>
        <item m="1" x="206"/>
        <item m="1" x="178"/>
        <item m="1" x="740"/>
        <item m="1" x="315"/>
        <item m="1" x="571"/>
        <item m="1" x="96"/>
        <item m="1" x="1008"/>
        <item m="1" x="311"/>
      </items>
    </pivotField>
    <pivotField compact="0" outline="0" showAll="0" defaultSubtotal="0">
      <items count="29">
        <item m="1" x="11"/>
        <item m="1" x="10"/>
        <item m="1" x="8"/>
        <item m="1" x="6"/>
        <item m="1" x="4"/>
        <item m="1" x="28"/>
        <item m="1" x="25"/>
        <item m="1" x="22"/>
        <item m="1" x="19"/>
        <item m="1" x="16"/>
        <item m="1" x="13"/>
        <item m="1" x="24"/>
        <item m="1" x="21"/>
        <item m="1" x="18"/>
        <item m="1" x="15"/>
        <item m="1" x="12"/>
        <item m="1" x="9"/>
        <item m="1" x="7"/>
        <item m="1" x="5"/>
        <item m="1" x="3"/>
        <item m="1" x="27"/>
        <item m="1" x="26"/>
        <item m="1" x="23"/>
        <item m="1" x="20"/>
        <item m="1" x="17"/>
        <item m="1" x="14"/>
        <item x="2"/>
        <item x="1"/>
        <item x="0"/>
      </items>
    </pivotField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>
      <items count="28">
        <item m="1" x="17"/>
        <item x="0"/>
        <item m="1" x="12"/>
        <item m="1" x="22"/>
        <item m="1" x="9"/>
        <item m="1" x="20"/>
        <item m="1" x="6"/>
        <item m="1" x="15"/>
        <item m="1" x="26"/>
        <item x="1"/>
        <item x="2"/>
        <item m="1" x="8"/>
        <item m="1" x="19"/>
        <item x="3"/>
        <item m="1" x="14"/>
        <item m="1" x="24"/>
        <item m="1" x="11"/>
        <item x="4"/>
        <item x="5"/>
        <item m="1" x="18"/>
        <item m="1" x="27"/>
        <item m="1" x="13"/>
        <item m="1" x="23"/>
        <item m="1" x="10"/>
        <item m="1" x="21"/>
        <item m="1" x="7"/>
        <item m="1" x="25"/>
        <item m="1" x="16"/>
      </items>
    </pivotField>
  </pivotFields>
  <rowFields count="1">
    <field x="-2"/>
  </rowFields>
  <rowItems count="3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</rowItems>
  <colFields count="1">
    <field x="0"/>
  </colFields>
  <colItems count="6">
    <i>
      <x v="88"/>
    </i>
    <i>
      <x v="429"/>
    </i>
    <i>
      <x v="461"/>
    </i>
    <i>
      <x v="624"/>
    </i>
    <i>
      <x v="724"/>
    </i>
    <i>
      <x v="772"/>
    </i>
  </colItems>
  <dataFields count="31">
    <dataField name=" 1a" fld="2" subtotal="average" baseField="0" baseItem="0"/>
    <dataField name=" 1b" fld="3" subtotal="average" baseField="0" baseItem="0"/>
    <dataField name=" 1c" fld="4" subtotal="average" baseField="0" baseItem="0"/>
    <dataField name=" 2a" fld="5" subtotal="average" baseField="0" baseItem="0"/>
    <dataField name=" 2b" fld="6" subtotal="average" baseField="0" baseItem="0"/>
    <dataField name=" 2c" fld="7" subtotal="average" baseField="0" baseItem="0"/>
    <dataField name=" 9a" fld="8" subtotal="average" baseField="0" baseItem="0"/>
    <dataField name=" 9b" fld="9" subtotal="average" baseField="0" baseItem="0"/>
    <dataField name=" 5a" fld="10" subtotal="average" baseField="0" baseItem="0"/>
    <dataField name=" 5c" fld="11" subtotal="average" baseField="0" baseItem="0"/>
    <dataField name=" 5d" fld="12" subtotal="average" baseField="0" baseItem="0"/>
    <dataField name=" 5e" fld="13" subtotal="average" baseField="0" baseItem="0"/>
    <dataField name=" 3a2" fld="14" subtotal="average" baseField="0" baseItem="0"/>
    <dataField name=" 3b2" fld="15" subtotal="average" baseField="0" baseItem="0"/>
    <dataField name=" 6e" fld="16" subtotal="average" baseField="0" baseItem="0"/>
    <dataField name=" 7d" fld="17" subtotal="average" baseField="0" baseItem="0"/>
    <dataField name=" 6c" fld="18" subtotal="average" baseField="0" baseItem="0"/>
    <dataField name=" 7b" fld="19" subtotal="average" baseField="0" baseItem="0"/>
    <dataField name=" 8d" fld="20" subtotal="average" baseField="0" baseItem="0"/>
    <dataField name="'4" fld="21" subtotal="average" baseField="0" baseItem="0"/>
    <dataField name="'10" fld="22" subtotal="average" baseField="0" baseItem="0"/>
    <dataField name=" 6a" fld="23" subtotal="average" baseField="0" baseItem="0"/>
    <dataField name=" 6d" fld="24" subtotal="average" baseField="0" baseItem="0"/>
    <dataField name=" 7a" fld="25" subtotal="average" baseField="0" baseItem="0"/>
    <dataField name=" 7c" fld="26" subtotal="average" baseField="0" baseItem="0"/>
    <dataField name=" 8c" fld="27" subtotal="average" baseField="0" baseItem="0"/>
    <dataField name=" 5b" fld="28" subtotal="average" baseField="0" baseItem="0"/>
    <dataField name=" 6b" fld="29" subtotal="average" baseField="0" baseItem="0"/>
    <dataField name=" 8a" fld="30" subtotal="average" baseField="0" baseItem="0"/>
    <dataField name=" 8b" fld="31" subtotal="average" baseField="0" baseItem="0"/>
    <dataField name=" 8e" fld="32" subtotal="average" baseField="0" baseItem="0"/>
  </dataFields>
  <chartFormats count="937">
    <chartFormat chart="3" format="41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4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3" format="4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3" format="4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"/>
          </reference>
        </references>
      </pivotArea>
    </chartFormat>
    <chartFormat chart="3" format="4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"/>
          </reference>
        </references>
      </pivotArea>
    </chartFormat>
    <chartFormat chart="3" format="4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7"/>
          </reference>
        </references>
      </pivotArea>
    </chartFormat>
    <chartFormat chart="3" format="4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0"/>
          </reference>
        </references>
      </pivotArea>
    </chartFormat>
    <chartFormat chart="3" format="4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2"/>
          </reference>
        </references>
      </pivotArea>
    </chartFormat>
    <chartFormat chart="3" format="4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2"/>
          </reference>
        </references>
      </pivotArea>
    </chartFormat>
    <chartFormat chart="3" format="4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3"/>
          </reference>
        </references>
      </pivotArea>
    </chartFormat>
    <chartFormat chart="3" format="4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5"/>
          </reference>
        </references>
      </pivotArea>
    </chartFormat>
    <chartFormat chart="3" format="4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0"/>
          </reference>
        </references>
      </pivotArea>
    </chartFormat>
    <chartFormat chart="3" format="4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5"/>
          </reference>
        </references>
      </pivotArea>
    </chartFormat>
    <chartFormat chart="3" format="4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7"/>
          </reference>
        </references>
      </pivotArea>
    </chartFormat>
    <chartFormat chart="3" format="4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1"/>
          </reference>
        </references>
      </pivotArea>
    </chartFormat>
    <chartFormat chart="3" format="4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3"/>
          </reference>
        </references>
      </pivotArea>
    </chartFormat>
    <chartFormat chart="3" format="4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9"/>
          </reference>
        </references>
      </pivotArea>
    </chartFormat>
    <chartFormat chart="3" format="4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4"/>
          </reference>
        </references>
      </pivotArea>
    </chartFormat>
    <chartFormat chart="3" format="4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7"/>
          </reference>
        </references>
      </pivotArea>
    </chartFormat>
    <chartFormat chart="3" format="4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2"/>
          </reference>
        </references>
      </pivotArea>
    </chartFormat>
    <chartFormat chart="3" format="4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4"/>
          </reference>
        </references>
      </pivotArea>
    </chartFormat>
    <chartFormat chart="3" format="4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8"/>
          </reference>
        </references>
      </pivotArea>
    </chartFormat>
    <chartFormat chart="3" format="4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9"/>
          </reference>
        </references>
      </pivotArea>
    </chartFormat>
    <chartFormat chart="3" format="4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1"/>
          </reference>
        </references>
      </pivotArea>
    </chartFormat>
    <chartFormat chart="3" format="4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3"/>
          </reference>
        </references>
      </pivotArea>
    </chartFormat>
    <chartFormat chart="3" format="4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8"/>
          </reference>
        </references>
      </pivotArea>
    </chartFormat>
    <chartFormat chart="3" format="4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8"/>
          </reference>
        </references>
      </pivotArea>
    </chartFormat>
    <chartFormat chart="3" format="4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3"/>
          </reference>
        </references>
      </pivotArea>
    </chartFormat>
    <chartFormat chart="3" format="44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0"/>
          </reference>
        </references>
      </pivotArea>
    </chartFormat>
    <chartFormat chart="3" format="44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2"/>
          </reference>
        </references>
      </pivotArea>
    </chartFormat>
    <chartFormat chart="3" format="44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5"/>
          </reference>
        </references>
      </pivotArea>
    </chartFormat>
    <chartFormat chart="3" format="45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4"/>
          </reference>
        </references>
      </pivotArea>
    </chartFormat>
    <chartFormat chart="3" format="45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7"/>
          </reference>
        </references>
      </pivotArea>
    </chartFormat>
    <chartFormat chart="3" format="45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4"/>
          </reference>
        </references>
      </pivotArea>
    </chartFormat>
    <chartFormat chart="3" format="45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8"/>
          </reference>
        </references>
      </pivotArea>
    </chartFormat>
    <chartFormat chart="3" format="4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9"/>
          </reference>
        </references>
      </pivotArea>
    </chartFormat>
    <chartFormat chart="3" format="4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5"/>
          </reference>
        </references>
      </pivotArea>
    </chartFormat>
    <chartFormat chart="3" format="4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7"/>
          </reference>
        </references>
      </pivotArea>
    </chartFormat>
    <chartFormat chart="3" format="4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9"/>
          </reference>
        </references>
      </pivotArea>
    </chartFormat>
    <chartFormat chart="3" format="4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4"/>
          </reference>
        </references>
      </pivotArea>
    </chartFormat>
    <chartFormat chart="3" format="4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8"/>
          </reference>
        </references>
      </pivotArea>
    </chartFormat>
    <chartFormat chart="3" format="4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80"/>
          </reference>
        </references>
      </pivotArea>
    </chartFormat>
    <chartFormat chart="3" format="4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81"/>
          </reference>
        </references>
      </pivotArea>
    </chartFormat>
    <chartFormat chart="3" format="4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85"/>
          </reference>
        </references>
      </pivotArea>
    </chartFormat>
    <chartFormat chart="3" format="4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02"/>
          </reference>
        </references>
      </pivotArea>
    </chartFormat>
    <chartFormat chart="3" format="4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26"/>
          </reference>
        </references>
      </pivotArea>
    </chartFormat>
    <chartFormat chart="3" format="4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48"/>
          </reference>
        </references>
      </pivotArea>
    </chartFormat>
    <chartFormat chart="3" format="4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49"/>
          </reference>
        </references>
      </pivotArea>
    </chartFormat>
    <chartFormat chart="3" format="4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60"/>
          </reference>
        </references>
      </pivotArea>
    </chartFormat>
    <chartFormat chart="3" format="4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64"/>
          </reference>
        </references>
      </pivotArea>
    </chartFormat>
    <chartFormat chart="3" format="4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68"/>
          </reference>
        </references>
      </pivotArea>
    </chartFormat>
    <chartFormat chart="3" format="4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70"/>
          </reference>
        </references>
      </pivotArea>
    </chartFormat>
    <chartFormat chart="3" format="4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71"/>
          </reference>
        </references>
      </pivotArea>
    </chartFormat>
    <chartFormat chart="3" format="47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78"/>
          </reference>
        </references>
      </pivotArea>
    </chartFormat>
    <chartFormat chart="3" format="47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83"/>
          </reference>
        </references>
      </pivotArea>
    </chartFormat>
    <chartFormat chart="3" format="47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84"/>
          </reference>
        </references>
      </pivotArea>
    </chartFormat>
    <chartFormat chart="3" format="47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86"/>
          </reference>
        </references>
      </pivotArea>
    </chartFormat>
    <chartFormat chart="3" format="47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87"/>
          </reference>
        </references>
      </pivotArea>
    </chartFormat>
    <chartFormat chart="3" format="47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90"/>
          </reference>
        </references>
      </pivotArea>
    </chartFormat>
    <chartFormat chart="3" format="47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92"/>
          </reference>
        </references>
      </pivotArea>
    </chartFormat>
    <chartFormat chart="3" format="48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95"/>
          </reference>
        </references>
      </pivotArea>
    </chartFormat>
    <chartFormat chart="3" format="48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00"/>
          </reference>
        </references>
      </pivotArea>
    </chartFormat>
    <chartFormat chart="3" format="48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02"/>
          </reference>
        </references>
      </pivotArea>
    </chartFormat>
    <chartFormat chart="3" format="48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13"/>
          </reference>
        </references>
      </pivotArea>
    </chartFormat>
    <chartFormat chart="3" format="48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19"/>
          </reference>
        </references>
      </pivotArea>
    </chartFormat>
    <chartFormat chart="3" format="48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29"/>
          </reference>
        </references>
      </pivotArea>
    </chartFormat>
    <chartFormat chart="3" format="48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32"/>
          </reference>
        </references>
      </pivotArea>
    </chartFormat>
    <chartFormat chart="3" format="48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35"/>
          </reference>
        </references>
      </pivotArea>
    </chartFormat>
    <chartFormat chart="3" format="48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42"/>
          </reference>
        </references>
      </pivotArea>
    </chartFormat>
    <chartFormat chart="3" format="49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45"/>
          </reference>
        </references>
      </pivotArea>
    </chartFormat>
    <chartFormat chart="3" format="49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48"/>
          </reference>
        </references>
      </pivotArea>
    </chartFormat>
    <chartFormat chart="3" format="49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55"/>
          </reference>
        </references>
      </pivotArea>
    </chartFormat>
    <chartFormat chart="3" format="49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56"/>
          </reference>
        </references>
      </pivotArea>
    </chartFormat>
    <chartFormat chart="3" format="49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62"/>
          </reference>
        </references>
      </pivotArea>
    </chartFormat>
    <chartFormat chart="3" format="49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70"/>
          </reference>
        </references>
      </pivotArea>
    </chartFormat>
    <chartFormat chart="3" format="49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71"/>
          </reference>
        </references>
      </pivotArea>
    </chartFormat>
    <chartFormat chart="3" format="49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76"/>
          </reference>
        </references>
      </pivotArea>
    </chartFormat>
    <chartFormat chart="3" format="49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78"/>
          </reference>
        </references>
      </pivotArea>
    </chartFormat>
    <chartFormat chart="3" format="49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80"/>
          </reference>
        </references>
      </pivotArea>
    </chartFormat>
    <chartFormat chart="3" format="50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84"/>
          </reference>
        </references>
      </pivotArea>
    </chartFormat>
    <chartFormat chart="3" format="50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91"/>
          </reference>
        </references>
      </pivotArea>
    </chartFormat>
    <chartFormat chart="3" format="50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96"/>
          </reference>
        </references>
      </pivotArea>
    </chartFormat>
    <chartFormat chart="3" format="50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12"/>
          </reference>
        </references>
      </pivotArea>
    </chartFormat>
    <chartFormat chart="3" format="50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17"/>
          </reference>
        </references>
      </pivotArea>
    </chartFormat>
    <chartFormat chart="3" format="50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24"/>
          </reference>
        </references>
      </pivotArea>
    </chartFormat>
    <chartFormat chart="3" format="50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28"/>
          </reference>
        </references>
      </pivotArea>
    </chartFormat>
    <chartFormat chart="3" format="50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29"/>
          </reference>
        </references>
      </pivotArea>
    </chartFormat>
    <chartFormat chart="3" format="50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30"/>
          </reference>
        </references>
      </pivotArea>
    </chartFormat>
    <chartFormat chart="3" format="50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46"/>
          </reference>
        </references>
      </pivotArea>
    </chartFormat>
    <chartFormat chart="3" format="5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48"/>
          </reference>
        </references>
      </pivotArea>
    </chartFormat>
    <chartFormat chart="3" format="5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52"/>
          </reference>
        </references>
      </pivotArea>
    </chartFormat>
    <chartFormat chart="3" format="5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55"/>
          </reference>
        </references>
      </pivotArea>
    </chartFormat>
    <chartFormat chart="3" format="5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64"/>
          </reference>
        </references>
      </pivotArea>
    </chartFormat>
    <chartFormat chart="3" format="5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68"/>
          </reference>
        </references>
      </pivotArea>
    </chartFormat>
    <chartFormat chart="3" format="5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75"/>
          </reference>
        </references>
      </pivotArea>
    </chartFormat>
    <chartFormat chart="3" format="5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81"/>
          </reference>
        </references>
      </pivotArea>
    </chartFormat>
    <chartFormat chart="3" format="5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84"/>
          </reference>
        </references>
      </pivotArea>
    </chartFormat>
    <chartFormat chart="3" format="5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89"/>
          </reference>
        </references>
      </pivotArea>
    </chartFormat>
    <chartFormat chart="3" format="5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93"/>
          </reference>
        </references>
      </pivotArea>
    </chartFormat>
    <chartFormat chart="3" format="5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99"/>
          </reference>
        </references>
      </pivotArea>
    </chartFormat>
    <chartFormat chart="3" format="5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03"/>
          </reference>
        </references>
      </pivotArea>
    </chartFormat>
    <chartFormat chart="3" format="5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07"/>
          </reference>
        </references>
      </pivotArea>
    </chartFormat>
    <chartFormat chart="3" format="5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13"/>
          </reference>
        </references>
      </pivotArea>
    </chartFormat>
    <chartFormat chart="3" format="5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18"/>
          </reference>
        </references>
      </pivotArea>
    </chartFormat>
    <chartFormat chart="3" format="5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20"/>
          </reference>
        </references>
      </pivotArea>
    </chartFormat>
    <chartFormat chart="3" format="5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25"/>
          </reference>
        </references>
      </pivotArea>
    </chartFormat>
    <chartFormat chart="3" format="5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27"/>
          </reference>
        </references>
      </pivotArea>
    </chartFormat>
    <chartFormat chart="3" format="5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32"/>
          </reference>
        </references>
      </pivotArea>
    </chartFormat>
    <chartFormat chart="3" format="5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33"/>
          </reference>
        </references>
      </pivotArea>
    </chartFormat>
    <chartFormat chart="3" format="5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34"/>
          </reference>
        </references>
      </pivotArea>
    </chartFormat>
    <chartFormat chart="3" format="5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51"/>
          </reference>
        </references>
      </pivotArea>
    </chartFormat>
    <chartFormat chart="3" format="5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55"/>
          </reference>
        </references>
      </pivotArea>
    </chartFormat>
    <chartFormat chart="3" format="5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56"/>
          </reference>
        </references>
      </pivotArea>
    </chartFormat>
    <chartFormat chart="3" format="5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57"/>
          </reference>
        </references>
      </pivotArea>
    </chartFormat>
    <chartFormat chart="3" format="5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60"/>
          </reference>
        </references>
      </pivotArea>
    </chartFormat>
    <chartFormat chart="3" format="5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61"/>
          </reference>
        </references>
      </pivotArea>
    </chartFormat>
    <chartFormat chart="3" format="5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65"/>
          </reference>
        </references>
      </pivotArea>
    </chartFormat>
    <chartFormat chart="3" format="5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67"/>
          </reference>
        </references>
      </pivotArea>
    </chartFormat>
    <chartFormat chart="3" format="5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70"/>
          </reference>
        </references>
      </pivotArea>
    </chartFormat>
    <chartFormat chart="3" format="5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74"/>
          </reference>
        </references>
      </pivotArea>
    </chartFormat>
    <chartFormat chart="3" format="5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77"/>
          </reference>
        </references>
      </pivotArea>
    </chartFormat>
    <chartFormat chart="3" format="5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78"/>
          </reference>
        </references>
      </pivotArea>
    </chartFormat>
    <chartFormat chart="3" format="5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80"/>
          </reference>
        </references>
      </pivotArea>
    </chartFormat>
    <chartFormat chart="3" format="5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81"/>
          </reference>
        </references>
      </pivotArea>
    </chartFormat>
    <chartFormat chart="3" format="5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82"/>
          </reference>
        </references>
      </pivotArea>
    </chartFormat>
    <chartFormat chart="3" format="5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85"/>
          </reference>
        </references>
      </pivotArea>
    </chartFormat>
    <chartFormat chart="3" format="54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90"/>
          </reference>
        </references>
      </pivotArea>
    </chartFormat>
    <chartFormat chart="3" format="54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92"/>
          </reference>
        </references>
      </pivotArea>
    </chartFormat>
    <chartFormat chart="3" format="54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05"/>
          </reference>
        </references>
      </pivotArea>
    </chartFormat>
    <chartFormat chart="3" format="55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11"/>
          </reference>
        </references>
      </pivotArea>
    </chartFormat>
    <chartFormat chart="3" format="55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12"/>
          </reference>
        </references>
      </pivotArea>
    </chartFormat>
    <chartFormat chart="3" format="55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18"/>
          </reference>
        </references>
      </pivotArea>
    </chartFormat>
    <chartFormat chart="3" format="55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30"/>
          </reference>
        </references>
      </pivotArea>
    </chartFormat>
    <chartFormat chart="3" format="5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31"/>
          </reference>
        </references>
      </pivotArea>
    </chartFormat>
    <chartFormat chart="3" format="5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35"/>
          </reference>
        </references>
      </pivotArea>
    </chartFormat>
    <chartFormat chart="3" format="5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37"/>
          </reference>
        </references>
      </pivotArea>
    </chartFormat>
    <chartFormat chart="3" format="5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39"/>
          </reference>
        </references>
      </pivotArea>
    </chartFormat>
    <chartFormat chart="3" format="5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43"/>
          </reference>
        </references>
      </pivotArea>
    </chartFormat>
    <chartFormat chart="3" format="5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46"/>
          </reference>
        </references>
      </pivotArea>
    </chartFormat>
    <chartFormat chart="3" format="5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47"/>
          </reference>
        </references>
      </pivotArea>
    </chartFormat>
    <chartFormat chart="3" format="5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48"/>
          </reference>
        </references>
      </pivotArea>
    </chartFormat>
    <chartFormat chart="3" format="5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49"/>
          </reference>
        </references>
      </pivotArea>
    </chartFormat>
    <chartFormat chart="3" format="5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53"/>
          </reference>
        </references>
      </pivotArea>
    </chartFormat>
    <chartFormat chart="3" format="5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68"/>
          </reference>
        </references>
      </pivotArea>
    </chartFormat>
    <chartFormat chart="3" format="5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69"/>
          </reference>
        </references>
      </pivotArea>
    </chartFormat>
    <chartFormat chart="3" format="5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71"/>
          </reference>
        </references>
      </pivotArea>
    </chartFormat>
    <chartFormat chart="3" format="5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73"/>
          </reference>
        </references>
      </pivotArea>
    </chartFormat>
    <chartFormat chart="3" format="5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78"/>
          </reference>
        </references>
      </pivotArea>
    </chartFormat>
    <chartFormat chart="3" format="5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79"/>
          </reference>
        </references>
      </pivotArea>
    </chartFormat>
    <chartFormat chart="3" format="5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88"/>
          </reference>
        </references>
      </pivotArea>
    </chartFormat>
    <chartFormat chart="3" format="5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96"/>
          </reference>
        </references>
      </pivotArea>
    </chartFormat>
    <chartFormat chart="3" format="5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06"/>
          </reference>
        </references>
      </pivotArea>
    </chartFormat>
    <chartFormat chart="3" format="57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08"/>
          </reference>
        </references>
      </pivotArea>
    </chartFormat>
    <chartFormat chart="3" format="57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22"/>
          </reference>
        </references>
      </pivotArea>
    </chartFormat>
    <chartFormat chart="3" format="57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26"/>
          </reference>
        </references>
      </pivotArea>
    </chartFormat>
    <chartFormat chart="3" format="57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27"/>
          </reference>
        </references>
      </pivotArea>
    </chartFormat>
    <chartFormat chart="3" format="57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33"/>
          </reference>
        </references>
      </pivotArea>
    </chartFormat>
    <chartFormat chart="3" format="57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34"/>
          </reference>
        </references>
      </pivotArea>
    </chartFormat>
    <chartFormat chart="3" format="57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35"/>
          </reference>
        </references>
      </pivotArea>
    </chartFormat>
    <chartFormat chart="3" format="58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36"/>
          </reference>
        </references>
      </pivotArea>
    </chartFormat>
    <chartFormat chart="3" format="58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41"/>
          </reference>
        </references>
      </pivotArea>
    </chartFormat>
    <chartFormat chart="3" format="58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43"/>
          </reference>
        </references>
      </pivotArea>
    </chartFormat>
    <chartFormat chart="3" format="58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44"/>
          </reference>
        </references>
      </pivotArea>
    </chartFormat>
    <chartFormat chart="3" format="58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47"/>
          </reference>
        </references>
      </pivotArea>
    </chartFormat>
    <chartFormat chart="3" format="58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52"/>
          </reference>
        </references>
      </pivotArea>
    </chartFormat>
    <chartFormat chart="3" format="58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56"/>
          </reference>
        </references>
      </pivotArea>
    </chartFormat>
    <chartFormat chart="3" format="58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63"/>
          </reference>
        </references>
      </pivotArea>
    </chartFormat>
    <chartFormat chart="3" format="58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64"/>
          </reference>
        </references>
      </pivotArea>
    </chartFormat>
    <chartFormat chart="3" format="58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67"/>
          </reference>
        </references>
      </pivotArea>
    </chartFormat>
    <chartFormat chart="3" format="59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69"/>
          </reference>
        </references>
      </pivotArea>
    </chartFormat>
    <chartFormat chart="3" format="59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70"/>
          </reference>
        </references>
      </pivotArea>
    </chartFormat>
    <chartFormat chart="3" format="59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72"/>
          </reference>
        </references>
      </pivotArea>
    </chartFormat>
    <chartFormat chart="3" format="59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74"/>
          </reference>
        </references>
      </pivotArea>
    </chartFormat>
    <chartFormat chart="3" format="59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80"/>
          </reference>
        </references>
      </pivotArea>
    </chartFormat>
    <chartFormat chart="3" format="59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81"/>
          </reference>
        </references>
      </pivotArea>
    </chartFormat>
    <chartFormat chart="3" format="59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83"/>
          </reference>
        </references>
      </pivotArea>
    </chartFormat>
    <chartFormat chart="3" format="59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88"/>
          </reference>
        </references>
      </pivotArea>
    </chartFormat>
    <chartFormat chart="3" format="59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96"/>
          </reference>
        </references>
      </pivotArea>
    </chartFormat>
    <chartFormat chart="3" format="59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99"/>
          </reference>
        </references>
      </pivotArea>
    </chartFormat>
    <chartFormat chart="3" format="60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02"/>
          </reference>
        </references>
      </pivotArea>
    </chartFormat>
    <chartFormat chart="3" format="60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03"/>
          </reference>
        </references>
      </pivotArea>
    </chartFormat>
    <chartFormat chart="3" format="60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10"/>
          </reference>
        </references>
      </pivotArea>
    </chartFormat>
    <chartFormat chart="3" format="60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12"/>
          </reference>
        </references>
      </pivotArea>
    </chartFormat>
    <chartFormat chart="3" format="60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13"/>
          </reference>
        </references>
      </pivotArea>
    </chartFormat>
    <chartFormat chart="3" format="60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39"/>
          </reference>
        </references>
      </pivotArea>
    </chartFormat>
    <chartFormat chart="3" format="60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47"/>
          </reference>
        </references>
      </pivotArea>
    </chartFormat>
    <chartFormat chart="3" format="60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51"/>
          </reference>
        </references>
      </pivotArea>
    </chartFormat>
    <chartFormat chart="3" format="60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52"/>
          </reference>
        </references>
      </pivotArea>
    </chartFormat>
    <chartFormat chart="3" format="60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63"/>
          </reference>
        </references>
      </pivotArea>
    </chartFormat>
    <chartFormat chart="3" format="6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69"/>
          </reference>
        </references>
      </pivotArea>
    </chartFormat>
    <chartFormat chart="3" format="6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73"/>
          </reference>
        </references>
      </pivotArea>
    </chartFormat>
    <chartFormat chart="3" format="6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76"/>
          </reference>
        </references>
      </pivotArea>
    </chartFormat>
    <chartFormat chart="3" format="6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77"/>
          </reference>
        </references>
      </pivotArea>
    </chartFormat>
    <chartFormat chart="3" format="6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78"/>
          </reference>
        </references>
      </pivotArea>
    </chartFormat>
    <chartFormat chart="3" format="6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87"/>
          </reference>
        </references>
      </pivotArea>
    </chartFormat>
    <chartFormat chart="3" format="6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92"/>
          </reference>
        </references>
      </pivotArea>
    </chartFormat>
    <chartFormat chart="3" format="6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97"/>
          </reference>
        </references>
      </pivotArea>
    </chartFormat>
    <chartFormat chart="3" format="6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99"/>
          </reference>
        </references>
      </pivotArea>
    </chartFormat>
    <chartFormat chart="3" format="6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02"/>
          </reference>
        </references>
      </pivotArea>
    </chartFormat>
    <chartFormat chart="3" format="6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04"/>
          </reference>
        </references>
      </pivotArea>
    </chartFormat>
    <chartFormat chart="3" format="6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05"/>
          </reference>
        </references>
      </pivotArea>
    </chartFormat>
    <chartFormat chart="3" format="6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06"/>
          </reference>
        </references>
      </pivotArea>
    </chartFormat>
    <chartFormat chart="3" format="6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09"/>
          </reference>
        </references>
      </pivotArea>
    </chartFormat>
    <chartFormat chart="3" format="6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91"/>
          </reference>
        </references>
      </pivotArea>
    </chartFormat>
    <chartFormat chart="3" format="6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95"/>
          </reference>
        </references>
      </pivotArea>
    </chartFormat>
    <chartFormat chart="3" format="6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19"/>
          </reference>
        </references>
      </pivotArea>
    </chartFormat>
    <chartFormat chart="3" format="6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40"/>
          </reference>
        </references>
      </pivotArea>
    </chartFormat>
    <chartFormat chart="3" format="6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8"/>
          </reference>
        </references>
      </pivotArea>
    </chartFormat>
    <chartFormat chart="3" format="6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9"/>
          </reference>
        </references>
      </pivotArea>
    </chartFormat>
    <chartFormat chart="3" format="6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28"/>
          </reference>
        </references>
      </pivotArea>
    </chartFormat>
    <chartFormat chart="3" format="6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51"/>
          </reference>
        </references>
      </pivotArea>
    </chartFormat>
    <chartFormat chart="3" format="6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18"/>
          </reference>
        </references>
      </pivotArea>
    </chartFormat>
    <chartFormat chart="3" format="6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49"/>
          </reference>
        </references>
      </pivotArea>
    </chartFormat>
    <chartFormat chart="3" format="6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37"/>
          </reference>
        </references>
      </pivotArea>
    </chartFormat>
    <chartFormat chart="3" format="6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45"/>
          </reference>
        </references>
      </pivotArea>
    </chartFormat>
    <chartFormat chart="3" format="6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82"/>
          </reference>
        </references>
      </pivotArea>
    </chartFormat>
    <chartFormat chart="3" format="6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3" format="6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7"/>
          </reference>
        </references>
      </pivotArea>
    </chartFormat>
    <chartFormat chart="3" format="6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8"/>
          </reference>
        </references>
      </pivotArea>
    </chartFormat>
    <chartFormat chart="3" format="6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1"/>
          </reference>
        </references>
      </pivotArea>
    </chartFormat>
    <chartFormat chart="3" format="6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0"/>
          </reference>
        </references>
      </pivotArea>
    </chartFormat>
    <chartFormat chart="3" format="6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2"/>
          </reference>
        </references>
      </pivotArea>
    </chartFormat>
    <chartFormat chart="3" format="6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4"/>
          </reference>
        </references>
      </pivotArea>
    </chartFormat>
    <chartFormat chart="3" format="6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8"/>
          </reference>
        </references>
      </pivotArea>
    </chartFormat>
    <chartFormat chart="3" format="6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7"/>
          </reference>
        </references>
      </pivotArea>
    </chartFormat>
    <chartFormat chart="3" format="64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2"/>
          </reference>
        </references>
      </pivotArea>
    </chartFormat>
    <chartFormat chart="3" format="64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5"/>
          </reference>
        </references>
      </pivotArea>
    </chartFormat>
    <chartFormat chart="3" format="64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3"/>
          </reference>
        </references>
      </pivotArea>
    </chartFormat>
    <chartFormat chart="3" format="65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6"/>
          </reference>
        </references>
      </pivotArea>
    </chartFormat>
    <chartFormat chart="3" format="65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8"/>
          </reference>
        </references>
      </pivotArea>
    </chartFormat>
    <chartFormat chart="3" format="65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3"/>
          </reference>
        </references>
      </pivotArea>
    </chartFormat>
    <chartFormat chart="3" format="65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5"/>
          </reference>
        </references>
      </pivotArea>
    </chartFormat>
    <chartFormat chart="3" format="6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5"/>
          </reference>
        </references>
      </pivotArea>
    </chartFormat>
    <chartFormat chart="3" format="6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8"/>
          </reference>
        </references>
      </pivotArea>
    </chartFormat>
    <chartFormat chart="3" format="6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9"/>
          </reference>
        </references>
      </pivotArea>
    </chartFormat>
    <chartFormat chart="3" format="6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0"/>
          </reference>
        </references>
      </pivotArea>
    </chartFormat>
    <chartFormat chart="3" format="6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0"/>
          </reference>
        </references>
      </pivotArea>
    </chartFormat>
    <chartFormat chart="3" format="6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1"/>
          </reference>
        </references>
      </pivotArea>
    </chartFormat>
    <chartFormat chart="3" format="6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7"/>
          </reference>
        </references>
      </pivotArea>
    </chartFormat>
    <chartFormat chart="3" format="6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8"/>
          </reference>
        </references>
      </pivotArea>
    </chartFormat>
    <chartFormat chart="3" format="6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1"/>
          </reference>
        </references>
      </pivotArea>
    </chartFormat>
    <chartFormat chart="3" format="6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9"/>
          </reference>
        </references>
      </pivotArea>
    </chartFormat>
    <chartFormat chart="3" format="6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4"/>
          </reference>
        </references>
      </pivotArea>
    </chartFormat>
    <chartFormat chart="3" format="6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3"/>
          </reference>
        </references>
      </pivotArea>
    </chartFormat>
    <chartFormat chart="3" format="6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8"/>
          </reference>
        </references>
      </pivotArea>
    </chartFormat>
    <chartFormat chart="3" format="6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5"/>
          </reference>
        </references>
      </pivotArea>
    </chartFormat>
    <chartFormat chart="3" format="6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6"/>
          </reference>
        </references>
      </pivotArea>
    </chartFormat>
    <chartFormat chart="3" format="6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8"/>
          </reference>
        </references>
      </pivotArea>
    </chartFormat>
    <chartFormat chart="3" format="6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9"/>
          </reference>
        </references>
      </pivotArea>
    </chartFormat>
    <chartFormat chart="3" format="6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1"/>
          </reference>
        </references>
      </pivotArea>
    </chartFormat>
    <chartFormat chart="3" format="6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2"/>
          </reference>
        </references>
      </pivotArea>
    </chartFormat>
    <chartFormat chart="3" format="67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3"/>
          </reference>
        </references>
      </pivotArea>
    </chartFormat>
    <chartFormat chart="3" format="67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2"/>
          </reference>
        </references>
      </pivotArea>
    </chartFormat>
    <chartFormat chart="3" format="67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4"/>
          </reference>
        </references>
      </pivotArea>
    </chartFormat>
    <chartFormat chart="3" format="67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6"/>
          </reference>
        </references>
      </pivotArea>
    </chartFormat>
    <chartFormat chart="3" format="67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4"/>
          </reference>
        </references>
      </pivotArea>
    </chartFormat>
    <chartFormat chart="3" format="67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8"/>
          </reference>
        </references>
      </pivotArea>
    </chartFormat>
    <chartFormat chart="3" format="67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6"/>
          </reference>
        </references>
      </pivotArea>
    </chartFormat>
    <chartFormat chart="3" format="68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4"/>
          </reference>
        </references>
      </pivotArea>
    </chartFormat>
    <chartFormat chart="3" format="68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01"/>
          </reference>
        </references>
      </pivotArea>
    </chartFormat>
    <chartFormat chart="3" format="68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10"/>
          </reference>
        </references>
      </pivotArea>
    </chartFormat>
    <chartFormat chart="3" format="68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13"/>
          </reference>
        </references>
      </pivotArea>
    </chartFormat>
    <chartFormat chart="3" format="68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15"/>
          </reference>
        </references>
      </pivotArea>
    </chartFormat>
    <chartFormat chart="3" format="68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16"/>
          </reference>
        </references>
      </pivotArea>
    </chartFormat>
    <chartFormat chart="3" format="68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22"/>
          </reference>
        </references>
      </pivotArea>
    </chartFormat>
    <chartFormat chart="3" format="68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27"/>
          </reference>
        </references>
      </pivotArea>
    </chartFormat>
    <chartFormat chart="3" format="68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29"/>
          </reference>
        </references>
      </pivotArea>
    </chartFormat>
    <chartFormat chart="3" format="68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0"/>
          </reference>
        </references>
      </pivotArea>
    </chartFormat>
    <chartFormat chart="3" format="69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43"/>
          </reference>
        </references>
      </pivotArea>
    </chartFormat>
    <chartFormat chart="3" format="69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81"/>
          </reference>
        </references>
      </pivotArea>
    </chartFormat>
    <chartFormat chart="3" format="69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85"/>
          </reference>
        </references>
      </pivotArea>
    </chartFormat>
    <chartFormat chart="3" format="69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94"/>
          </reference>
        </references>
      </pivotArea>
    </chartFormat>
    <chartFormat chart="3" format="69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12"/>
          </reference>
        </references>
      </pivotArea>
    </chartFormat>
    <chartFormat chart="3" format="69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14"/>
          </reference>
        </references>
      </pivotArea>
    </chartFormat>
    <chartFormat chart="3" format="69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17"/>
          </reference>
        </references>
      </pivotArea>
    </chartFormat>
    <chartFormat chart="3" format="69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30"/>
          </reference>
        </references>
      </pivotArea>
    </chartFormat>
    <chartFormat chart="3" format="69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37"/>
          </reference>
        </references>
      </pivotArea>
    </chartFormat>
    <chartFormat chart="3" format="69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38"/>
          </reference>
        </references>
      </pivotArea>
    </chartFormat>
    <chartFormat chart="3" format="70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41"/>
          </reference>
        </references>
      </pivotArea>
    </chartFormat>
    <chartFormat chart="3" format="70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44"/>
          </reference>
        </references>
      </pivotArea>
    </chartFormat>
    <chartFormat chart="3" format="70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68"/>
          </reference>
        </references>
      </pivotArea>
    </chartFormat>
    <chartFormat chart="3" format="70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72"/>
          </reference>
        </references>
      </pivotArea>
    </chartFormat>
    <chartFormat chart="3" format="70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83"/>
          </reference>
        </references>
      </pivotArea>
    </chartFormat>
    <chartFormat chart="3" format="70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85"/>
          </reference>
        </references>
      </pivotArea>
    </chartFormat>
    <chartFormat chart="3" format="70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99"/>
          </reference>
        </references>
      </pivotArea>
    </chartFormat>
    <chartFormat chart="3" format="70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02"/>
          </reference>
        </references>
      </pivotArea>
    </chartFormat>
    <chartFormat chart="3" format="70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08"/>
          </reference>
        </references>
      </pivotArea>
    </chartFormat>
    <chartFormat chart="3" format="70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10"/>
          </reference>
        </references>
      </pivotArea>
    </chartFormat>
    <chartFormat chart="3" format="7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19"/>
          </reference>
        </references>
      </pivotArea>
    </chartFormat>
    <chartFormat chart="3" format="7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20"/>
          </reference>
        </references>
      </pivotArea>
    </chartFormat>
    <chartFormat chart="3" format="7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21"/>
          </reference>
        </references>
      </pivotArea>
    </chartFormat>
    <chartFormat chart="3" format="7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26"/>
          </reference>
        </references>
      </pivotArea>
    </chartFormat>
    <chartFormat chart="3" format="7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40"/>
          </reference>
        </references>
      </pivotArea>
    </chartFormat>
    <chartFormat chart="3" format="7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59"/>
          </reference>
        </references>
      </pivotArea>
    </chartFormat>
    <chartFormat chart="3" format="7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66"/>
          </reference>
        </references>
      </pivotArea>
    </chartFormat>
    <chartFormat chart="3" format="7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70"/>
          </reference>
        </references>
      </pivotArea>
    </chartFormat>
    <chartFormat chart="3" format="7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78"/>
          </reference>
        </references>
      </pivotArea>
    </chartFormat>
    <chartFormat chart="3" format="7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80"/>
          </reference>
        </references>
      </pivotArea>
    </chartFormat>
    <chartFormat chart="3" format="7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88"/>
          </reference>
        </references>
      </pivotArea>
    </chartFormat>
    <chartFormat chart="3" format="7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90"/>
          </reference>
        </references>
      </pivotArea>
    </chartFormat>
    <chartFormat chart="3" format="7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92"/>
          </reference>
        </references>
      </pivotArea>
    </chartFormat>
    <chartFormat chart="3" format="7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00"/>
          </reference>
        </references>
      </pivotArea>
    </chartFormat>
    <chartFormat chart="3" format="7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11"/>
          </reference>
        </references>
      </pivotArea>
    </chartFormat>
    <chartFormat chart="3" format="7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16"/>
          </reference>
        </references>
      </pivotArea>
    </chartFormat>
    <chartFormat chart="3" format="7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17"/>
          </reference>
        </references>
      </pivotArea>
    </chartFormat>
    <chartFormat chart="3" format="7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19"/>
          </reference>
        </references>
      </pivotArea>
    </chartFormat>
    <chartFormat chart="3" format="7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22"/>
          </reference>
        </references>
      </pivotArea>
    </chartFormat>
    <chartFormat chart="3" format="7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36"/>
          </reference>
        </references>
      </pivotArea>
    </chartFormat>
    <chartFormat chart="3" format="7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30"/>
          </reference>
        </references>
      </pivotArea>
    </chartFormat>
    <chartFormat chart="3" format="7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31"/>
          </reference>
        </references>
      </pivotArea>
    </chartFormat>
    <chartFormat chart="3" format="7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38"/>
          </reference>
        </references>
      </pivotArea>
    </chartFormat>
    <chartFormat chart="3" format="7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40"/>
          </reference>
        </references>
      </pivotArea>
    </chartFormat>
    <chartFormat chart="3" format="7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43"/>
          </reference>
        </references>
      </pivotArea>
    </chartFormat>
    <chartFormat chart="3" format="7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53"/>
          </reference>
        </references>
      </pivotArea>
    </chartFormat>
    <chartFormat chart="3" format="7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94"/>
          </reference>
        </references>
      </pivotArea>
    </chartFormat>
    <chartFormat chart="3" format="7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96"/>
          </reference>
        </references>
      </pivotArea>
    </chartFormat>
    <chartFormat chart="3" format="7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14"/>
          </reference>
        </references>
      </pivotArea>
    </chartFormat>
    <chartFormat chart="3" format="7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21"/>
          </reference>
        </references>
      </pivotArea>
    </chartFormat>
    <chartFormat chart="3" format="7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25"/>
          </reference>
        </references>
      </pivotArea>
    </chartFormat>
    <chartFormat chart="3" format="7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28"/>
          </reference>
        </references>
      </pivotArea>
    </chartFormat>
    <chartFormat chart="3" format="7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59"/>
          </reference>
        </references>
      </pivotArea>
    </chartFormat>
    <chartFormat chart="3" format="7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60"/>
          </reference>
        </references>
      </pivotArea>
    </chartFormat>
    <chartFormat chart="3" format="7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74"/>
          </reference>
        </references>
      </pivotArea>
    </chartFormat>
    <chartFormat chart="3" format="7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77"/>
          </reference>
        </references>
      </pivotArea>
    </chartFormat>
    <chartFormat chart="3" format="7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81"/>
          </reference>
        </references>
      </pivotArea>
    </chartFormat>
    <chartFormat chart="3" format="74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84"/>
          </reference>
        </references>
      </pivotArea>
    </chartFormat>
    <chartFormat chart="3" format="74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85"/>
          </reference>
        </references>
      </pivotArea>
    </chartFormat>
    <chartFormat chart="3" format="74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92"/>
          </reference>
        </references>
      </pivotArea>
    </chartFormat>
    <chartFormat chart="3" format="75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98"/>
          </reference>
        </references>
      </pivotArea>
    </chartFormat>
    <chartFormat chart="3" format="75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04"/>
          </reference>
        </references>
      </pivotArea>
    </chartFormat>
    <chartFormat chart="3" format="75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10"/>
          </reference>
        </references>
      </pivotArea>
    </chartFormat>
    <chartFormat chart="3" format="75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11"/>
          </reference>
        </references>
      </pivotArea>
    </chartFormat>
    <chartFormat chart="3" format="7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17"/>
          </reference>
        </references>
      </pivotArea>
    </chartFormat>
    <chartFormat chart="3" format="7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19"/>
          </reference>
        </references>
      </pivotArea>
    </chartFormat>
    <chartFormat chart="3" format="7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20"/>
          </reference>
        </references>
      </pivotArea>
    </chartFormat>
    <chartFormat chart="3" format="7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28"/>
          </reference>
        </references>
      </pivotArea>
    </chartFormat>
    <chartFormat chart="3" format="7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31"/>
          </reference>
        </references>
      </pivotArea>
    </chartFormat>
    <chartFormat chart="3" format="7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32"/>
          </reference>
        </references>
      </pivotArea>
    </chartFormat>
    <chartFormat chart="3" format="7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53"/>
          </reference>
        </references>
      </pivotArea>
    </chartFormat>
    <chartFormat chart="3" format="7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55"/>
          </reference>
        </references>
      </pivotArea>
    </chartFormat>
    <chartFormat chart="3" format="7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59"/>
          </reference>
        </references>
      </pivotArea>
    </chartFormat>
    <chartFormat chart="3" format="7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68"/>
          </reference>
        </references>
      </pivotArea>
    </chartFormat>
    <chartFormat chart="3" format="7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75"/>
          </reference>
        </references>
      </pivotArea>
    </chartFormat>
    <chartFormat chart="3" format="7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78"/>
          </reference>
        </references>
      </pivotArea>
    </chartFormat>
    <chartFormat chart="3" format="7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79"/>
          </reference>
        </references>
      </pivotArea>
    </chartFormat>
    <chartFormat chart="3" format="7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98"/>
          </reference>
        </references>
      </pivotArea>
    </chartFormat>
    <chartFormat chart="3" format="7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72"/>
          </reference>
        </references>
      </pivotArea>
    </chartFormat>
    <chartFormat chart="3" format="7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18"/>
          </reference>
        </references>
      </pivotArea>
    </chartFormat>
    <chartFormat chart="3" format="7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23"/>
          </reference>
        </references>
      </pivotArea>
    </chartFormat>
    <chartFormat chart="3" format="7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25"/>
          </reference>
        </references>
      </pivotArea>
    </chartFormat>
    <chartFormat chart="3" format="7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27"/>
          </reference>
        </references>
      </pivotArea>
    </chartFormat>
    <chartFormat chart="3" format="77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44"/>
          </reference>
        </references>
      </pivotArea>
    </chartFormat>
    <chartFormat chart="3" format="77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48"/>
          </reference>
        </references>
      </pivotArea>
    </chartFormat>
    <chartFormat chart="3" format="77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50"/>
          </reference>
        </references>
      </pivotArea>
    </chartFormat>
    <chartFormat chart="3" format="77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53"/>
          </reference>
        </references>
      </pivotArea>
    </chartFormat>
    <chartFormat chart="3" format="77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62"/>
          </reference>
        </references>
      </pivotArea>
    </chartFormat>
    <chartFormat chart="3" format="77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66"/>
          </reference>
        </references>
      </pivotArea>
    </chartFormat>
    <chartFormat chart="3" format="77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67"/>
          </reference>
        </references>
      </pivotArea>
    </chartFormat>
    <chartFormat chart="3" format="78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70"/>
          </reference>
        </references>
      </pivotArea>
    </chartFormat>
    <chartFormat chart="3" format="78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71"/>
          </reference>
        </references>
      </pivotArea>
    </chartFormat>
    <chartFormat chart="3" format="78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81"/>
          </reference>
        </references>
      </pivotArea>
    </chartFormat>
    <chartFormat chart="3" format="78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84"/>
          </reference>
        </references>
      </pivotArea>
    </chartFormat>
    <chartFormat chart="3" format="78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85"/>
          </reference>
        </references>
      </pivotArea>
    </chartFormat>
    <chartFormat chart="3" format="78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88"/>
          </reference>
        </references>
      </pivotArea>
    </chartFormat>
    <chartFormat chart="3" format="78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90"/>
          </reference>
        </references>
      </pivotArea>
    </chartFormat>
    <chartFormat chart="3" format="78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00"/>
          </reference>
        </references>
      </pivotArea>
    </chartFormat>
    <chartFormat chart="3" format="78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03"/>
          </reference>
        </references>
      </pivotArea>
    </chartFormat>
    <chartFormat chart="3" format="78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08"/>
          </reference>
        </references>
      </pivotArea>
    </chartFormat>
    <chartFormat chart="3" format="79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1"/>
          </reference>
        </references>
      </pivotArea>
    </chartFormat>
    <chartFormat chart="3" format="79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2"/>
          </reference>
        </references>
      </pivotArea>
    </chartFormat>
    <chartFormat chart="3" format="79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6"/>
          </reference>
        </references>
      </pivotArea>
    </chartFormat>
    <chartFormat chart="3" format="79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5"/>
          </reference>
        </references>
      </pivotArea>
    </chartFormat>
    <chartFormat chart="3" format="79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6"/>
          </reference>
        </references>
      </pivotArea>
    </chartFormat>
    <chartFormat chart="3" format="79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7"/>
          </reference>
        </references>
      </pivotArea>
    </chartFormat>
    <chartFormat chart="3" format="79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8"/>
          </reference>
        </references>
      </pivotArea>
    </chartFormat>
    <chartFormat chart="3" format="79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4"/>
          </reference>
        </references>
      </pivotArea>
    </chartFormat>
    <chartFormat chart="3" format="79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3" format="79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3" format="80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3" format="80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4"/>
          </reference>
        </references>
      </pivotArea>
    </chartFormat>
    <chartFormat chart="3" format="80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9"/>
          </reference>
        </references>
      </pivotArea>
    </chartFormat>
    <chartFormat chart="3" format="80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0"/>
          </reference>
        </references>
      </pivotArea>
    </chartFormat>
    <chartFormat chart="3" format="80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4"/>
          </reference>
        </references>
      </pivotArea>
    </chartFormat>
    <chartFormat chart="3" format="80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0"/>
          </reference>
        </references>
      </pivotArea>
    </chartFormat>
    <chartFormat chart="3" format="80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1"/>
          </reference>
        </references>
      </pivotArea>
    </chartFormat>
    <chartFormat chart="3" format="80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4"/>
          </reference>
        </references>
      </pivotArea>
    </chartFormat>
    <chartFormat chart="3" format="80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9"/>
          </reference>
        </references>
      </pivotArea>
    </chartFormat>
    <chartFormat chart="3" format="80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7"/>
          </reference>
        </references>
      </pivotArea>
    </chartFormat>
    <chartFormat chart="3" format="8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7"/>
          </reference>
        </references>
      </pivotArea>
    </chartFormat>
    <chartFormat chart="3" format="8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8"/>
          </reference>
        </references>
      </pivotArea>
    </chartFormat>
    <chartFormat chart="3" format="8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9"/>
          </reference>
        </references>
      </pivotArea>
    </chartFormat>
    <chartFormat chart="3" format="8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4"/>
          </reference>
        </references>
      </pivotArea>
    </chartFormat>
    <chartFormat chart="3" format="8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6"/>
          </reference>
        </references>
      </pivotArea>
    </chartFormat>
    <chartFormat chart="3" format="8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5"/>
          </reference>
        </references>
      </pivotArea>
    </chartFormat>
    <chartFormat chart="3" format="8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88"/>
          </reference>
        </references>
      </pivotArea>
    </chartFormat>
    <chartFormat chart="3" format="8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05"/>
          </reference>
        </references>
      </pivotArea>
    </chartFormat>
    <chartFormat chart="3" format="8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8"/>
          </reference>
        </references>
      </pivotArea>
    </chartFormat>
    <chartFormat chart="3" format="8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40"/>
          </reference>
        </references>
      </pivotArea>
    </chartFormat>
    <chartFormat chart="3" format="8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42"/>
          </reference>
        </references>
      </pivotArea>
    </chartFormat>
    <chartFormat chart="3" format="8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50"/>
          </reference>
        </references>
      </pivotArea>
    </chartFormat>
    <chartFormat chart="3" format="8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53"/>
          </reference>
        </references>
      </pivotArea>
    </chartFormat>
    <chartFormat chart="3" format="8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55"/>
          </reference>
        </references>
      </pivotArea>
    </chartFormat>
    <chartFormat chart="3" format="8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65"/>
          </reference>
        </references>
      </pivotArea>
    </chartFormat>
    <chartFormat chart="3" format="8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66"/>
          </reference>
        </references>
      </pivotArea>
    </chartFormat>
    <chartFormat chart="3" format="8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67"/>
          </reference>
        </references>
      </pivotArea>
    </chartFormat>
    <chartFormat chart="3" format="8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08"/>
          </reference>
        </references>
      </pivotArea>
    </chartFormat>
    <chartFormat chart="3" format="8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09"/>
          </reference>
        </references>
      </pivotArea>
    </chartFormat>
    <chartFormat chart="3" format="8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21"/>
          </reference>
        </references>
      </pivotArea>
    </chartFormat>
    <chartFormat chart="3" format="8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33"/>
          </reference>
        </references>
      </pivotArea>
    </chartFormat>
    <chartFormat chart="3" format="8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36"/>
          </reference>
        </references>
      </pivotArea>
    </chartFormat>
    <chartFormat chart="3" format="8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54"/>
          </reference>
        </references>
      </pivotArea>
    </chartFormat>
    <chartFormat chart="3" format="8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66"/>
          </reference>
        </references>
      </pivotArea>
    </chartFormat>
    <chartFormat chart="3" format="8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95"/>
          </reference>
        </references>
      </pivotArea>
    </chartFormat>
    <chartFormat chart="3" format="8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04"/>
          </reference>
        </references>
      </pivotArea>
    </chartFormat>
    <chartFormat chart="3" format="8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15"/>
          </reference>
        </references>
      </pivotArea>
    </chartFormat>
    <chartFormat chart="3" format="8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63"/>
          </reference>
        </references>
      </pivotArea>
    </chartFormat>
    <chartFormat chart="3" format="8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71"/>
          </reference>
        </references>
      </pivotArea>
    </chartFormat>
    <chartFormat chart="3" format="8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74"/>
          </reference>
        </references>
      </pivotArea>
    </chartFormat>
    <chartFormat chart="3" format="8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79"/>
          </reference>
        </references>
      </pivotArea>
    </chartFormat>
    <chartFormat chart="3" format="8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86"/>
          </reference>
        </references>
      </pivotArea>
    </chartFormat>
    <chartFormat chart="3" format="8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05"/>
          </reference>
        </references>
      </pivotArea>
    </chartFormat>
    <chartFormat chart="3" format="8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10"/>
          </reference>
        </references>
      </pivotArea>
    </chartFormat>
    <chartFormat chart="3" format="8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23"/>
          </reference>
        </references>
      </pivotArea>
    </chartFormat>
    <chartFormat chart="3" format="8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29"/>
          </reference>
        </references>
      </pivotArea>
    </chartFormat>
    <chartFormat chart="3" format="8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41"/>
          </reference>
        </references>
      </pivotArea>
    </chartFormat>
    <chartFormat chart="3" format="84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45"/>
          </reference>
        </references>
      </pivotArea>
    </chartFormat>
    <chartFormat chart="3" format="84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46"/>
          </reference>
        </references>
      </pivotArea>
    </chartFormat>
    <chartFormat chart="3" format="84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59"/>
          </reference>
        </references>
      </pivotArea>
    </chartFormat>
    <chartFormat chart="3" format="85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68"/>
          </reference>
        </references>
      </pivotArea>
    </chartFormat>
    <chartFormat chart="3" format="85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76"/>
          </reference>
        </references>
      </pivotArea>
    </chartFormat>
    <chartFormat chart="3" format="85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83"/>
          </reference>
        </references>
      </pivotArea>
    </chartFormat>
    <chartFormat chart="3" format="85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89"/>
          </reference>
        </references>
      </pivotArea>
    </chartFormat>
    <chartFormat chart="3" format="8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00"/>
          </reference>
        </references>
      </pivotArea>
    </chartFormat>
    <chartFormat chart="3" format="8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02"/>
          </reference>
        </references>
      </pivotArea>
    </chartFormat>
    <chartFormat chart="3" format="8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17"/>
          </reference>
        </references>
      </pivotArea>
    </chartFormat>
    <chartFormat chart="3" format="8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20"/>
          </reference>
        </references>
      </pivotArea>
    </chartFormat>
    <chartFormat chart="3" format="8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42"/>
          </reference>
        </references>
      </pivotArea>
    </chartFormat>
    <chartFormat chart="3" format="8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70"/>
          </reference>
        </references>
      </pivotArea>
    </chartFormat>
    <chartFormat chart="3" format="8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97"/>
          </reference>
        </references>
      </pivotArea>
    </chartFormat>
    <chartFormat chart="3" format="8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14"/>
          </reference>
        </references>
      </pivotArea>
    </chartFormat>
    <chartFormat chart="3" format="8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23"/>
          </reference>
        </references>
      </pivotArea>
    </chartFormat>
    <chartFormat chart="3" format="8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37"/>
          </reference>
        </references>
      </pivotArea>
    </chartFormat>
    <chartFormat chart="3" format="8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38"/>
          </reference>
        </references>
      </pivotArea>
    </chartFormat>
    <chartFormat chart="3" format="8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58"/>
          </reference>
        </references>
      </pivotArea>
    </chartFormat>
    <chartFormat chart="3" format="8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65"/>
          </reference>
        </references>
      </pivotArea>
    </chartFormat>
    <chartFormat chart="3" format="8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66"/>
          </reference>
        </references>
      </pivotArea>
    </chartFormat>
    <chartFormat chart="3" format="8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82"/>
          </reference>
        </references>
      </pivotArea>
    </chartFormat>
    <chartFormat chart="3" format="8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93"/>
          </reference>
        </references>
      </pivotArea>
    </chartFormat>
    <chartFormat chart="3" format="8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06"/>
          </reference>
        </references>
      </pivotArea>
    </chartFormat>
    <chartFormat chart="3" format="8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09"/>
          </reference>
        </references>
      </pivotArea>
    </chartFormat>
    <chartFormat chart="3" format="8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14"/>
          </reference>
        </references>
      </pivotArea>
    </chartFormat>
    <chartFormat chart="3" format="87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24"/>
          </reference>
        </references>
      </pivotArea>
    </chartFormat>
    <chartFormat chart="3" format="87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33"/>
          </reference>
        </references>
      </pivotArea>
    </chartFormat>
    <chartFormat chart="3" format="87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34"/>
          </reference>
        </references>
      </pivotArea>
    </chartFormat>
    <chartFormat chart="3" format="87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89"/>
          </reference>
        </references>
      </pivotArea>
    </chartFormat>
    <chartFormat chart="3" format="87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91"/>
          </reference>
        </references>
      </pivotArea>
    </chartFormat>
    <chartFormat chart="3" format="87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3"/>
          </reference>
        </references>
      </pivotArea>
    </chartFormat>
    <chartFormat chart="3" format="87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4"/>
          </reference>
        </references>
      </pivotArea>
    </chartFormat>
    <chartFormat chart="3" format="88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2"/>
          </reference>
        </references>
      </pivotArea>
    </chartFormat>
    <chartFormat chart="3" format="88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7"/>
          </reference>
        </references>
      </pivotArea>
    </chartFormat>
    <chartFormat chart="3" format="88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6"/>
          </reference>
        </references>
      </pivotArea>
    </chartFormat>
    <chartFormat chart="3" format="88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7"/>
          </reference>
        </references>
      </pivotArea>
    </chartFormat>
    <chartFormat chart="3" format="88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9"/>
          </reference>
        </references>
      </pivotArea>
    </chartFormat>
    <chartFormat chart="3" format="88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5"/>
          </reference>
        </references>
      </pivotArea>
    </chartFormat>
    <chartFormat chart="3" format="88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84"/>
          </reference>
        </references>
      </pivotArea>
    </chartFormat>
    <chartFormat chart="3" format="88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86"/>
          </reference>
        </references>
      </pivotArea>
    </chartFormat>
    <chartFormat chart="3" format="88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6"/>
          </reference>
        </references>
      </pivotArea>
    </chartFormat>
    <chartFormat chart="3" format="88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9"/>
          </reference>
        </references>
      </pivotArea>
    </chartFormat>
    <chartFormat chart="3" format="89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08"/>
          </reference>
        </references>
      </pivotArea>
    </chartFormat>
    <chartFormat chart="3" format="89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17"/>
          </reference>
        </references>
      </pivotArea>
    </chartFormat>
    <chartFormat chart="3" format="89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5"/>
          </reference>
        </references>
      </pivotArea>
    </chartFormat>
    <chartFormat chart="3" format="89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61"/>
          </reference>
        </references>
      </pivotArea>
    </chartFormat>
    <chartFormat chart="3" format="89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62"/>
          </reference>
        </references>
      </pivotArea>
    </chartFormat>
    <chartFormat chart="3" format="89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88"/>
          </reference>
        </references>
      </pivotArea>
    </chartFormat>
    <chartFormat chart="3" format="89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89"/>
          </reference>
        </references>
      </pivotArea>
    </chartFormat>
    <chartFormat chart="3" format="89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01"/>
          </reference>
        </references>
      </pivotArea>
    </chartFormat>
    <chartFormat chart="3" format="89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88"/>
          </reference>
        </references>
      </pivotArea>
    </chartFormat>
    <chartFormat chart="3" format="89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89"/>
          </reference>
        </references>
      </pivotArea>
    </chartFormat>
    <chartFormat chart="3" format="90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85"/>
          </reference>
        </references>
      </pivotArea>
    </chartFormat>
    <chartFormat chart="3" format="90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01"/>
          </reference>
        </references>
      </pivotArea>
    </chartFormat>
    <chartFormat chart="3" format="90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15"/>
          </reference>
        </references>
      </pivotArea>
    </chartFormat>
    <chartFormat chart="3" format="90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37"/>
          </reference>
        </references>
      </pivotArea>
    </chartFormat>
    <chartFormat chart="3" format="90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42"/>
          </reference>
        </references>
      </pivotArea>
    </chartFormat>
    <chartFormat chart="3" format="90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72"/>
          </reference>
        </references>
      </pivotArea>
    </chartFormat>
    <chartFormat chart="3" format="90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32"/>
          </reference>
        </references>
      </pivotArea>
    </chartFormat>
    <chartFormat chart="3" format="90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34"/>
          </reference>
        </references>
      </pivotArea>
    </chartFormat>
    <chartFormat chart="3" format="90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54"/>
          </reference>
        </references>
      </pivotArea>
    </chartFormat>
    <chartFormat chart="3" format="90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64"/>
          </reference>
        </references>
      </pivotArea>
    </chartFormat>
    <chartFormat chart="3" format="9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89"/>
          </reference>
        </references>
      </pivotArea>
    </chartFormat>
    <chartFormat chart="3" format="9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42"/>
          </reference>
        </references>
      </pivotArea>
    </chartFormat>
    <chartFormat chart="3" format="9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46"/>
          </reference>
        </references>
      </pivotArea>
    </chartFormat>
    <chartFormat chart="3" format="9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48"/>
          </reference>
        </references>
      </pivotArea>
    </chartFormat>
    <chartFormat chart="3" format="9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77"/>
          </reference>
        </references>
      </pivotArea>
    </chartFormat>
    <chartFormat chart="3" format="9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11"/>
          </reference>
        </references>
      </pivotArea>
    </chartFormat>
    <chartFormat chart="3" format="9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36"/>
          </reference>
        </references>
      </pivotArea>
    </chartFormat>
    <chartFormat chart="3" format="9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56"/>
          </reference>
        </references>
      </pivotArea>
    </chartFormat>
    <chartFormat chart="3" format="9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61"/>
          </reference>
        </references>
      </pivotArea>
    </chartFormat>
    <chartFormat chart="3" format="9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79"/>
          </reference>
        </references>
      </pivotArea>
    </chartFormat>
    <chartFormat chart="3" format="9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8"/>
          </reference>
        </references>
      </pivotArea>
    </chartFormat>
    <chartFormat chart="3" format="9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7"/>
          </reference>
        </references>
      </pivotArea>
    </chartFormat>
    <chartFormat chart="3" format="9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9"/>
          </reference>
        </references>
      </pivotArea>
    </chartFormat>
    <chartFormat chart="3" format="9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0"/>
          </reference>
        </references>
      </pivotArea>
    </chartFormat>
    <chartFormat chart="3" format="9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1"/>
          </reference>
        </references>
      </pivotArea>
    </chartFormat>
    <chartFormat chart="3" format="9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9"/>
          </reference>
        </references>
      </pivotArea>
    </chartFormat>
    <chartFormat chart="3" format="9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1"/>
          </reference>
        </references>
      </pivotArea>
    </chartFormat>
    <chartFormat chart="3" format="9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2"/>
          </reference>
        </references>
      </pivotArea>
    </chartFormat>
    <chartFormat chart="3" format="9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4"/>
          </reference>
        </references>
      </pivotArea>
    </chartFormat>
    <chartFormat chart="3" format="9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6"/>
          </reference>
        </references>
      </pivotArea>
    </chartFormat>
    <chartFormat chart="3" format="9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8"/>
          </reference>
        </references>
      </pivotArea>
    </chartFormat>
    <chartFormat chart="3" format="9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2"/>
          </reference>
        </references>
      </pivotArea>
    </chartFormat>
    <chartFormat chart="3" format="9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3"/>
          </reference>
        </references>
      </pivotArea>
    </chartFormat>
    <chartFormat chart="3" format="9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4"/>
          </reference>
        </references>
      </pivotArea>
    </chartFormat>
    <chartFormat chart="3" format="9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8"/>
          </reference>
        </references>
      </pivotArea>
    </chartFormat>
    <chartFormat chart="3" format="9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03"/>
          </reference>
        </references>
      </pivotArea>
    </chartFormat>
    <chartFormat chart="3" format="9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06"/>
          </reference>
        </references>
      </pivotArea>
    </chartFormat>
    <chartFormat chart="3" format="9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22"/>
          </reference>
        </references>
      </pivotArea>
    </chartFormat>
    <chartFormat chart="3" format="9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26"/>
          </reference>
        </references>
      </pivotArea>
    </chartFormat>
    <chartFormat chart="3" format="9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04"/>
          </reference>
        </references>
      </pivotArea>
    </chartFormat>
    <chartFormat chart="3" format="9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6"/>
          </reference>
        </references>
      </pivotArea>
    </chartFormat>
    <chartFormat chart="3" format="9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7"/>
          </reference>
        </references>
      </pivotArea>
    </chartFormat>
    <chartFormat chart="3" format="9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5"/>
          </reference>
        </references>
      </pivotArea>
    </chartFormat>
    <chartFormat chart="3" format="9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0"/>
          </reference>
        </references>
      </pivotArea>
    </chartFormat>
    <chartFormat chart="3" format="9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2"/>
          </reference>
        </references>
      </pivotArea>
    </chartFormat>
    <chartFormat chart="3" format="9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0"/>
          </reference>
        </references>
      </pivotArea>
    </chartFormat>
    <chartFormat chart="3" format="9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6"/>
          </reference>
        </references>
      </pivotArea>
    </chartFormat>
    <chartFormat chart="3" format="94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0"/>
          </reference>
        </references>
      </pivotArea>
    </chartFormat>
    <chartFormat chart="3" format="94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6"/>
          </reference>
        </references>
      </pivotArea>
    </chartFormat>
    <chartFormat chart="3" format="94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2"/>
          </reference>
        </references>
      </pivotArea>
    </chartFormat>
    <chartFormat chart="3" format="95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1"/>
          </reference>
        </references>
      </pivotArea>
    </chartFormat>
    <chartFormat chart="3" format="95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2"/>
          </reference>
        </references>
      </pivotArea>
    </chartFormat>
    <chartFormat chart="3" format="95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0"/>
          </reference>
        </references>
      </pivotArea>
    </chartFormat>
    <chartFormat chart="3" format="95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0"/>
          </reference>
        </references>
      </pivotArea>
    </chartFormat>
    <chartFormat chart="3" format="9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0"/>
          </reference>
        </references>
      </pivotArea>
    </chartFormat>
    <chartFormat chart="3" format="9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5"/>
          </reference>
        </references>
      </pivotArea>
    </chartFormat>
    <chartFormat chart="3" format="9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00"/>
          </reference>
        </references>
      </pivotArea>
    </chartFormat>
    <chartFormat chart="3" format="9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11"/>
          </reference>
        </references>
      </pivotArea>
    </chartFormat>
    <chartFormat chart="3" format="9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19"/>
          </reference>
        </references>
      </pivotArea>
    </chartFormat>
    <chartFormat chart="3" format="9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1"/>
          </reference>
        </references>
      </pivotArea>
    </chartFormat>
    <chartFormat chart="3" format="9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46"/>
          </reference>
        </references>
      </pivotArea>
    </chartFormat>
    <chartFormat chart="3" format="9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57"/>
          </reference>
        </references>
      </pivotArea>
    </chartFormat>
    <chartFormat chart="3" format="9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58"/>
          </reference>
        </references>
      </pivotArea>
    </chartFormat>
    <chartFormat chart="3" format="9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59"/>
          </reference>
        </references>
      </pivotArea>
    </chartFormat>
    <chartFormat chart="3" format="9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98"/>
          </reference>
        </references>
      </pivotArea>
    </chartFormat>
    <chartFormat chart="3" format="9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99"/>
          </reference>
        </references>
      </pivotArea>
    </chartFormat>
    <chartFormat chart="3" format="9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04"/>
          </reference>
        </references>
      </pivotArea>
    </chartFormat>
    <chartFormat chart="3" format="9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05"/>
          </reference>
        </references>
      </pivotArea>
    </chartFormat>
    <chartFormat chart="3" format="9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23"/>
          </reference>
        </references>
      </pivotArea>
    </chartFormat>
    <chartFormat chart="3" format="9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24"/>
          </reference>
        </references>
      </pivotArea>
    </chartFormat>
    <chartFormat chart="3" format="9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27"/>
          </reference>
        </references>
      </pivotArea>
    </chartFormat>
    <chartFormat chart="3" format="9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50"/>
          </reference>
        </references>
      </pivotArea>
    </chartFormat>
    <chartFormat chart="3" format="9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57"/>
          </reference>
        </references>
      </pivotArea>
    </chartFormat>
    <chartFormat chart="3" format="97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59"/>
          </reference>
        </references>
      </pivotArea>
    </chartFormat>
    <chartFormat chart="3" format="97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67"/>
          </reference>
        </references>
      </pivotArea>
    </chartFormat>
    <chartFormat chart="3" format="97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69"/>
          </reference>
        </references>
      </pivotArea>
    </chartFormat>
    <chartFormat chart="3" format="97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79"/>
          </reference>
        </references>
      </pivotArea>
    </chartFormat>
    <chartFormat chart="3" format="97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98"/>
          </reference>
        </references>
      </pivotArea>
    </chartFormat>
    <chartFormat chart="3" format="97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00"/>
          </reference>
        </references>
      </pivotArea>
    </chartFormat>
    <chartFormat chart="3" format="97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13"/>
          </reference>
        </references>
      </pivotArea>
    </chartFormat>
    <chartFormat chart="3" format="98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16"/>
          </reference>
        </references>
      </pivotArea>
    </chartFormat>
    <chartFormat chart="3" format="98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38"/>
          </reference>
        </references>
      </pivotArea>
    </chartFormat>
    <chartFormat chart="3" format="98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42"/>
          </reference>
        </references>
      </pivotArea>
    </chartFormat>
    <chartFormat chart="3" format="98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43"/>
          </reference>
        </references>
      </pivotArea>
    </chartFormat>
    <chartFormat chart="3" format="98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44"/>
          </reference>
        </references>
      </pivotArea>
    </chartFormat>
    <chartFormat chart="3" format="98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58"/>
          </reference>
        </references>
      </pivotArea>
    </chartFormat>
    <chartFormat chart="3" format="98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62"/>
          </reference>
        </references>
      </pivotArea>
    </chartFormat>
    <chartFormat chart="3" format="98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94"/>
          </reference>
        </references>
      </pivotArea>
    </chartFormat>
    <chartFormat chart="3" format="98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97"/>
          </reference>
        </references>
      </pivotArea>
    </chartFormat>
    <chartFormat chart="3" format="98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06"/>
          </reference>
        </references>
      </pivotArea>
    </chartFormat>
    <chartFormat chart="3" format="99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09"/>
          </reference>
        </references>
      </pivotArea>
    </chartFormat>
    <chartFormat chart="3" format="99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14"/>
          </reference>
        </references>
      </pivotArea>
    </chartFormat>
    <chartFormat chart="3" format="99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50"/>
          </reference>
        </references>
      </pivotArea>
    </chartFormat>
    <chartFormat chart="3" format="99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54"/>
          </reference>
        </references>
      </pivotArea>
    </chartFormat>
    <chartFormat chart="3" format="99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69"/>
          </reference>
        </references>
      </pivotArea>
    </chartFormat>
    <chartFormat chart="3" format="99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98"/>
          </reference>
        </references>
      </pivotArea>
    </chartFormat>
    <chartFormat chart="3" format="99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55"/>
          </reference>
        </references>
      </pivotArea>
    </chartFormat>
    <chartFormat chart="3" format="99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56"/>
          </reference>
        </references>
      </pivotArea>
    </chartFormat>
    <chartFormat chart="3" format="99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82"/>
          </reference>
        </references>
      </pivotArea>
    </chartFormat>
    <chartFormat chart="3" format="99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86"/>
          </reference>
        </references>
      </pivotArea>
    </chartFormat>
    <chartFormat chart="3" format="100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90"/>
          </reference>
        </references>
      </pivotArea>
    </chartFormat>
    <chartFormat chart="3" format="100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05"/>
          </reference>
        </references>
      </pivotArea>
    </chartFormat>
    <chartFormat chart="3" format="100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07"/>
          </reference>
        </references>
      </pivotArea>
    </chartFormat>
    <chartFormat chart="3" format="100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09"/>
          </reference>
        </references>
      </pivotArea>
    </chartFormat>
    <chartFormat chart="3" format="100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15"/>
          </reference>
        </references>
      </pivotArea>
    </chartFormat>
    <chartFormat chart="3" format="100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25"/>
          </reference>
        </references>
      </pivotArea>
    </chartFormat>
    <chartFormat chart="3" format="100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30"/>
          </reference>
        </references>
      </pivotArea>
    </chartFormat>
    <chartFormat chart="3" format="100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50"/>
          </reference>
        </references>
      </pivotArea>
    </chartFormat>
    <chartFormat chart="3" format="100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54"/>
          </reference>
        </references>
      </pivotArea>
    </chartFormat>
    <chartFormat chart="3" format="100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89"/>
          </reference>
        </references>
      </pivotArea>
    </chartFormat>
    <chartFormat chart="3" format="10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95"/>
          </reference>
        </references>
      </pivotArea>
    </chartFormat>
    <chartFormat chart="3" format="10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01"/>
          </reference>
        </references>
      </pivotArea>
    </chartFormat>
    <chartFormat chart="3" format="10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07"/>
          </reference>
        </references>
      </pivotArea>
    </chartFormat>
    <chartFormat chart="3" format="10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26"/>
          </reference>
        </references>
      </pivotArea>
    </chartFormat>
    <chartFormat chart="3" format="10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46"/>
          </reference>
        </references>
      </pivotArea>
    </chartFormat>
    <chartFormat chart="3" format="10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55"/>
          </reference>
        </references>
      </pivotArea>
    </chartFormat>
    <chartFormat chart="3" format="10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60"/>
          </reference>
        </references>
      </pivotArea>
    </chartFormat>
    <chartFormat chart="3" format="10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96"/>
          </reference>
        </references>
      </pivotArea>
    </chartFormat>
    <chartFormat chart="3" format="10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3" format="10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3" format="10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1"/>
          </reference>
        </references>
      </pivotArea>
    </chartFormat>
    <chartFormat chart="3" format="10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2"/>
          </reference>
        </references>
      </pivotArea>
    </chartFormat>
    <chartFormat chart="3" format="10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2"/>
          </reference>
        </references>
      </pivotArea>
    </chartFormat>
    <chartFormat chart="3" format="10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5"/>
          </reference>
        </references>
      </pivotArea>
    </chartFormat>
    <chartFormat chart="3" format="10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67"/>
          </reference>
        </references>
      </pivotArea>
    </chartFormat>
    <chartFormat chart="3" format="10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76"/>
          </reference>
        </references>
      </pivotArea>
    </chartFormat>
    <chartFormat chart="3" format="10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93"/>
          </reference>
        </references>
      </pivotArea>
    </chartFormat>
    <chartFormat chart="3" format="10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02"/>
          </reference>
        </references>
      </pivotArea>
    </chartFormat>
    <chartFormat chart="3" format="10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39"/>
          </reference>
        </references>
      </pivotArea>
    </chartFormat>
    <chartFormat chart="3" format="10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51"/>
          </reference>
        </references>
      </pivotArea>
    </chartFormat>
    <chartFormat chart="3" format="10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57"/>
          </reference>
        </references>
      </pivotArea>
    </chartFormat>
    <chartFormat chart="3" format="10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73"/>
          </reference>
        </references>
      </pivotArea>
    </chartFormat>
    <chartFormat chart="3" format="10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76"/>
          </reference>
        </references>
      </pivotArea>
    </chartFormat>
    <chartFormat chart="3" format="10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85"/>
          </reference>
        </references>
      </pivotArea>
    </chartFormat>
    <chartFormat chart="3" format="10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87"/>
          </reference>
        </references>
      </pivotArea>
    </chartFormat>
    <chartFormat chart="3" format="10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92"/>
          </reference>
        </references>
      </pivotArea>
    </chartFormat>
    <chartFormat chart="3" format="10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05"/>
          </reference>
        </references>
      </pivotArea>
    </chartFormat>
    <chartFormat chart="3" format="10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20"/>
          </reference>
        </references>
      </pivotArea>
    </chartFormat>
    <chartFormat chart="3" format="10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21"/>
          </reference>
        </references>
      </pivotArea>
    </chartFormat>
    <chartFormat chart="3" format="10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28"/>
          </reference>
        </references>
      </pivotArea>
    </chartFormat>
    <chartFormat chart="3" format="10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35"/>
          </reference>
        </references>
      </pivotArea>
    </chartFormat>
    <chartFormat chart="3" format="10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42"/>
          </reference>
        </references>
      </pivotArea>
    </chartFormat>
    <chartFormat chart="3" format="10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75"/>
          </reference>
        </references>
      </pivotArea>
    </chartFormat>
    <chartFormat chart="3" format="10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07"/>
          </reference>
        </references>
      </pivotArea>
    </chartFormat>
    <chartFormat chart="3" format="10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3" format="10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3" format="10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3" format="104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3" format="104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4"/>
          </reference>
        </references>
      </pivotArea>
    </chartFormat>
    <chartFormat chart="3" format="104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9"/>
          </reference>
        </references>
      </pivotArea>
    </chartFormat>
    <chartFormat chart="3" format="105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6"/>
          </reference>
        </references>
      </pivotArea>
    </chartFormat>
    <chartFormat chart="3" format="105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6"/>
          </reference>
        </references>
      </pivotArea>
    </chartFormat>
    <chartFormat chart="3" format="105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8"/>
          </reference>
        </references>
      </pivotArea>
    </chartFormat>
    <chartFormat chart="3" format="105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1"/>
          </reference>
        </references>
      </pivotArea>
    </chartFormat>
    <chartFormat chart="3" format="10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9"/>
          </reference>
        </references>
      </pivotArea>
    </chartFormat>
    <chartFormat chart="3" format="10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7"/>
          </reference>
        </references>
      </pivotArea>
    </chartFormat>
    <chartFormat chart="3" format="10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7"/>
          </reference>
        </references>
      </pivotArea>
    </chartFormat>
    <chartFormat chart="3" format="10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4"/>
          </reference>
        </references>
      </pivotArea>
    </chartFormat>
    <chartFormat chart="3" format="10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4"/>
          </reference>
        </references>
      </pivotArea>
    </chartFormat>
    <chartFormat chart="3" format="10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1"/>
          </reference>
        </references>
      </pivotArea>
    </chartFormat>
    <chartFormat chart="3" format="10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9"/>
          </reference>
        </references>
      </pivotArea>
    </chartFormat>
    <chartFormat chart="3" format="10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3"/>
          </reference>
        </references>
      </pivotArea>
    </chartFormat>
    <chartFormat chart="3" format="10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1"/>
          </reference>
        </references>
      </pivotArea>
    </chartFormat>
    <chartFormat chart="3" format="10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0"/>
          </reference>
        </references>
      </pivotArea>
    </chartFormat>
    <chartFormat chart="3" format="10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2"/>
          </reference>
        </references>
      </pivotArea>
    </chartFormat>
    <chartFormat chart="3" format="10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7"/>
          </reference>
        </references>
      </pivotArea>
    </chartFormat>
    <chartFormat chart="3" format="10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9"/>
          </reference>
        </references>
      </pivotArea>
    </chartFormat>
    <chartFormat chart="3" format="10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82"/>
          </reference>
        </references>
      </pivotArea>
    </chartFormat>
    <chartFormat chart="3" format="10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8"/>
          </reference>
        </references>
      </pivotArea>
    </chartFormat>
    <chartFormat chart="3" format="10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14"/>
          </reference>
        </references>
      </pivotArea>
    </chartFormat>
    <chartFormat chart="3" format="10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20"/>
          </reference>
        </references>
      </pivotArea>
    </chartFormat>
    <chartFormat chart="3" format="10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23"/>
          </reference>
        </references>
      </pivotArea>
    </chartFormat>
    <chartFormat chart="3" format="10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3"/>
          </reference>
        </references>
      </pivotArea>
    </chartFormat>
    <chartFormat chart="3" format="107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9"/>
          </reference>
        </references>
      </pivotArea>
    </chartFormat>
    <chartFormat chart="3" format="107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41"/>
          </reference>
        </references>
      </pivotArea>
    </chartFormat>
    <chartFormat chart="3" format="107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56"/>
          </reference>
        </references>
      </pivotArea>
    </chartFormat>
    <chartFormat chart="3" format="107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93"/>
          </reference>
        </references>
      </pivotArea>
    </chartFormat>
    <chartFormat chart="3" format="107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07"/>
          </reference>
        </references>
      </pivotArea>
    </chartFormat>
    <chartFormat chart="3" format="107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15"/>
          </reference>
        </references>
      </pivotArea>
    </chartFormat>
    <chartFormat chart="3" format="107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20"/>
          </reference>
        </references>
      </pivotArea>
    </chartFormat>
    <chartFormat chart="3" format="108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39"/>
          </reference>
        </references>
      </pivotArea>
    </chartFormat>
    <chartFormat chart="3" format="108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43"/>
          </reference>
        </references>
      </pivotArea>
    </chartFormat>
    <chartFormat chart="3" format="108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58"/>
          </reference>
        </references>
      </pivotArea>
    </chartFormat>
    <chartFormat chart="3" format="108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64"/>
          </reference>
        </references>
      </pivotArea>
    </chartFormat>
    <chartFormat chart="3" format="108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87"/>
          </reference>
        </references>
      </pivotArea>
    </chartFormat>
    <chartFormat chart="3" format="108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90"/>
          </reference>
        </references>
      </pivotArea>
    </chartFormat>
    <chartFormat chart="3" format="108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03"/>
          </reference>
        </references>
      </pivotArea>
    </chartFormat>
    <chartFormat chart="3" format="108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27"/>
          </reference>
        </references>
      </pivotArea>
    </chartFormat>
    <chartFormat chart="3" format="108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34"/>
          </reference>
        </references>
      </pivotArea>
    </chartFormat>
    <chartFormat chart="3" format="108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39"/>
          </reference>
        </references>
      </pivotArea>
    </chartFormat>
    <chartFormat chart="3" format="109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50"/>
          </reference>
        </references>
      </pivotArea>
    </chartFormat>
    <chartFormat chart="3" format="109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65"/>
          </reference>
        </references>
      </pivotArea>
    </chartFormat>
    <chartFormat chart="3" format="109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82"/>
          </reference>
        </references>
      </pivotArea>
    </chartFormat>
    <chartFormat chart="3" format="109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87"/>
          </reference>
        </references>
      </pivotArea>
    </chartFormat>
    <chartFormat chart="3" format="109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96"/>
          </reference>
        </references>
      </pivotArea>
    </chartFormat>
    <chartFormat chart="3" format="109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21"/>
          </reference>
        </references>
      </pivotArea>
    </chartFormat>
    <chartFormat chart="3" format="109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26"/>
          </reference>
        </references>
      </pivotArea>
    </chartFormat>
    <chartFormat chart="3" format="109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58"/>
          </reference>
        </references>
      </pivotArea>
    </chartFormat>
    <chartFormat chart="3" format="109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71"/>
          </reference>
        </references>
      </pivotArea>
    </chartFormat>
    <chartFormat chart="3" format="109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75"/>
          </reference>
        </references>
      </pivotArea>
    </chartFormat>
    <chartFormat chart="3" format="110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84"/>
          </reference>
        </references>
      </pivotArea>
    </chartFormat>
    <chartFormat chart="3" format="110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86"/>
          </reference>
        </references>
      </pivotArea>
    </chartFormat>
    <chartFormat chart="3" format="110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91"/>
          </reference>
        </references>
      </pivotArea>
    </chartFormat>
    <chartFormat chart="3" format="110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95"/>
          </reference>
        </references>
      </pivotArea>
    </chartFormat>
    <chartFormat chart="3" format="110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99"/>
          </reference>
        </references>
      </pivotArea>
    </chartFormat>
    <chartFormat chart="3" format="110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01"/>
          </reference>
        </references>
      </pivotArea>
    </chartFormat>
    <chartFormat chart="3" format="110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04"/>
          </reference>
        </references>
      </pivotArea>
    </chartFormat>
    <chartFormat chart="3" format="110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38"/>
          </reference>
        </references>
      </pivotArea>
    </chartFormat>
    <chartFormat chart="3" format="110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41"/>
          </reference>
        </references>
      </pivotArea>
    </chartFormat>
    <chartFormat chart="3" format="110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3"/>
          </reference>
        </references>
      </pivotArea>
    </chartFormat>
    <chartFormat chart="3" format="11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74"/>
          </reference>
        </references>
      </pivotArea>
    </chartFormat>
    <chartFormat chart="3" format="11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0"/>
          </reference>
        </references>
      </pivotArea>
    </chartFormat>
    <chartFormat chart="3" format="11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1"/>
          </reference>
        </references>
      </pivotArea>
    </chartFormat>
    <chartFormat chart="3" format="11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1"/>
          </reference>
        </references>
      </pivotArea>
    </chartFormat>
    <chartFormat chart="3" format="11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9"/>
          </reference>
        </references>
      </pivotArea>
    </chartFormat>
    <chartFormat chart="3" format="11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7"/>
          </reference>
        </references>
      </pivotArea>
    </chartFormat>
    <chartFormat chart="3" format="11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1"/>
          </reference>
        </references>
      </pivotArea>
    </chartFormat>
    <chartFormat chart="3" format="11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3"/>
          </reference>
        </references>
      </pivotArea>
    </chartFormat>
    <chartFormat chart="3" format="11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89"/>
          </reference>
        </references>
      </pivotArea>
    </chartFormat>
    <chartFormat chart="3" format="11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06"/>
          </reference>
        </references>
      </pivotArea>
    </chartFormat>
    <chartFormat chart="3" format="11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25"/>
          </reference>
        </references>
      </pivotArea>
    </chartFormat>
    <chartFormat chart="3" format="11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63"/>
          </reference>
        </references>
      </pivotArea>
    </chartFormat>
    <chartFormat chart="3" format="11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69"/>
          </reference>
        </references>
      </pivotArea>
    </chartFormat>
    <chartFormat chart="3" format="11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74"/>
          </reference>
        </references>
      </pivotArea>
    </chartFormat>
    <chartFormat chart="3" format="11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75"/>
          </reference>
        </references>
      </pivotArea>
    </chartFormat>
    <chartFormat chart="3" format="11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82"/>
          </reference>
        </references>
      </pivotArea>
    </chartFormat>
    <chartFormat chart="3" format="11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26"/>
          </reference>
        </references>
      </pivotArea>
    </chartFormat>
    <chartFormat chart="3" format="11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31"/>
          </reference>
        </references>
      </pivotArea>
    </chartFormat>
    <chartFormat chart="3" format="11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40"/>
          </reference>
        </references>
      </pivotArea>
    </chartFormat>
    <chartFormat chart="3" format="11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47"/>
          </reference>
        </references>
      </pivotArea>
    </chartFormat>
    <chartFormat chart="3" format="11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11"/>
          </reference>
        </references>
      </pivotArea>
    </chartFormat>
    <chartFormat chart="3" format="11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18"/>
          </reference>
        </references>
      </pivotArea>
    </chartFormat>
    <chartFormat chart="3" format="11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23"/>
          </reference>
        </references>
      </pivotArea>
    </chartFormat>
    <chartFormat chart="3" format="11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37"/>
          </reference>
        </references>
      </pivotArea>
    </chartFormat>
    <chartFormat chart="3" format="11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41"/>
          </reference>
        </references>
      </pivotArea>
    </chartFormat>
    <chartFormat chart="3" format="11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56"/>
          </reference>
        </references>
      </pivotArea>
    </chartFormat>
    <chartFormat chart="3" format="11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60"/>
          </reference>
        </references>
      </pivotArea>
    </chartFormat>
    <chartFormat chart="3" format="11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61"/>
          </reference>
        </references>
      </pivotArea>
    </chartFormat>
    <chartFormat chart="3" format="11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02"/>
          </reference>
        </references>
      </pivotArea>
    </chartFormat>
    <chartFormat chart="3" format="11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04"/>
          </reference>
        </references>
      </pivotArea>
    </chartFormat>
    <chartFormat chart="3" format="11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48"/>
          </reference>
        </references>
      </pivotArea>
    </chartFormat>
    <chartFormat chart="3" format="11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52"/>
          </reference>
        </references>
      </pivotArea>
    </chartFormat>
    <chartFormat chart="3" format="11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73"/>
          </reference>
        </references>
      </pivotArea>
    </chartFormat>
    <chartFormat chart="3" format="11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87"/>
          </reference>
        </references>
      </pivotArea>
    </chartFormat>
    <chartFormat chart="3" format="11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08"/>
          </reference>
        </references>
      </pivotArea>
    </chartFormat>
    <chartFormat chart="3" format="11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50"/>
          </reference>
        </references>
      </pivotArea>
    </chartFormat>
    <chartFormat chart="3" format="11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03"/>
          </reference>
        </references>
      </pivotArea>
    </chartFormat>
    <chartFormat chart="3" format="114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45"/>
          </reference>
        </references>
      </pivotArea>
    </chartFormat>
    <chartFormat chart="3" format="114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16"/>
          </reference>
        </references>
      </pivotArea>
    </chartFormat>
    <chartFormat chart="3" format="114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59"/>
          </reference>
        </references>
      </pivotArea>
    </chartFormat>
    <chartFormat chart="3" format="115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86"/>
          </reference>
        </references>
      </pivotArea>
    </chartFormat>
    <chartFormat chart="3" format="115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95"/>
          </reference>
        </references>
      </pivotArea>
    </chartFormat>
    <chartFormat chart="3" format="115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86"/>
          </reference>
        </references>
      </pivotArea>
    </chartFormat>
    <chartFormat chart="3" format="115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92"/>
          </reference>
        </references>
      </pivotArea>
    </chartFormat>
    <chartFormat chart="3" format="11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93"/>
          </reference>
        </references>
      </pivotArea>
    </chartFormat>
    <chartFormat chart="3" format="11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06"/>
          </reference>
        </references>
      </pivotArea>
    </chartFormat>
    <chartFormat chart="3" format="11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47"/>
          </reference>
        </references>
      </pivotArea>
    </chartFormat>
    <chartFormat chart="3" format="11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49"/>
          </reference>
        </references>
      </pivotArea>
    </chartFormat>
    <chartFormat chart="3" format="11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54"/>
          </reference>
        </references>
      </pivotArea>
    </chartFormat>
    <chartFormat chart="3" format="11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57"/>
          </reference>
        </references>
      </pivotArea>
    </chartFormat>
    <chartFormat chart="3" format="11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77"/>
          </reference>
        </references>
      </pivotArea>
    </chartFormat>
    <chartFormat chart="3" format="11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12"/>
          </reference>
        </references>
      </pivotArea>
    </chartFormat>
    <chartFormat chart="3" format="11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28"/>
          </reference>
        </references>
      </pivotArea>
    </chartFormat>
    <chartFormat chart="3" format="11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35"/>
          </reference>
        </references>
      </pivotArea>
    </chartFormat>
    <chartFormat chart="3" format="11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66"/>
          </reference>
        </references>
      </pivotArea>
    </chartFormat>
    <chartFormat chart="3" format="11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79"/>
          </reference>
        </references>
      </pivotArea>
    </chartFormat>
    <chartFormat chart="3" format="11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93"/>
          </reference>
        </references>
      </pivotArea>
    </chartFormat>
    <chartFormat chart="3" format="11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10"/>
          </reference>
        </references>
      </pivotArea>
    </chartFormat>
    <chartFormat chart="3" format="11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36"/>
          </reference>
        </references>
      </pivotArea>
    </chartFormat>
    <chartFormat chart="3" format="11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57"/>
          </reference>
        </references>
      </pivotArea>
    </chartFormat>
    <chartFormat chart="3" format="11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58"/>
          </reference>
        </references>
      </pivotArea>
    </chartFormat>
    <chartFormat chart="3" format="11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00"/>
          </reference>
        </references>
      </pivotArea>
    </chartFormat>
    <chartFormat chart="3" format="11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24"/>
          </reference>
        </references>
      </pivotArea>
    </chartFormat>
    <chartFormat chart="3" format="117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71"/>
          </reference>
        </references>
      </pivotArea>
    </chartFormat>
    <chartFormat chart="3" format="117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84"/>
          </reference>
        </references>
      </pivotArea>
    </chartFormat>
    <chartFormat chart="3" format="117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17"/>
          </reference>
        </references>
      </pivotArea>
    </chartFormat>
    <chartFormat chart="3" format="117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29"/>
          </reference>
        </references>
      </pivotArea>
    </chartFormat>
    <chartFormat chart="3" format="117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65"/>
          </reference>
        </references>
      </pivotArea>
    </chartFormat>
    <chartFormat chart="3" format="117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80"/>
          </reference>
        </references>
      </pivotArea>
    </chartFormat>
    <chartFormat chart="3" format="117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83"/>
          </reference>
        </references>
      </pivotArea>
    </chartFormat>
    <chartFormat chart="3" format="118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8"/>
          </reference>
        </references>
      </pivotArea>
    </chartFormat>
    <chartFormat chart="3" format="118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5"/>
          </reference>
        </references>
      </pivotArea>
    </chartFormat>
    <chartFormat chart="3" format="118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2"/>
          </reference>
        </references>
      </pivotArea>
    </chartFormat>
    <chartFormat chart="3" format="118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7"/>
          </reference>
        </references>
      </pivotArea>
    </chartFormat>
    <chartFormat chart="3" format="118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4"/>
          </reference>
        </references>
      </pivotArea>
    </chartFormat>
    <chartFormat chart="3" format="118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7"/>
          </reference>
        </references>
      </pivotArea>
    </chartFormat>
    <chartFormat chart="3" format="118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3"/>
          </reference>
        </references>
      </pivotArea>
    </chartFormat>
    <chartFormat chart="3" format="118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1"/>
          </reference>
        </references>
      </pivotArea>
    </chartFormat>
    <chartFormat chart="3" format="118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3"/>
          </reference>
        </references>
      </pivotArea>
    </chartFormat>
    <chartFormat chart="3" format="118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03"/>
          </reference>
        </references>
      </pivotArea>
    </chartFormat>
    <chartFormat chart="3" format="119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12"/>
          </reference>
        </references>
      </pivotArea>
    </chartFormat>
    <chartFormat chart="3" format="119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4"/>
          </reference>
        </references>
      </pivotArea>
    </chartFormat>
    <chartFormat chart="3" format="119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97"/>
          </reference>
        </references>
      </pivotArea>
    </chartFormat>
    <chartFormat chart="3" format="119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34"/>
          </reference>
        </references>
      </pivotArea>
    </chartFormat>
    <chartFormat chart="3" format="119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49"/>
          </reference>
        </references>
      </pivotArea>
    </chartFormat>
    <chartFormat chart="3" format="119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60"/>
          </reference>
        </references>
      </pivotArea>
    </chartFormat>
    <chartFormat chart="3" format="119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97"/>
          </reference>
        </references>
      </pivotArea>
    </chartFormat>
    <chartFormat chart="3" format="119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01"/>
          </reference>
        </references>
      </pivotArea>
    </chartFormat>
    <chartFormat chart="3" format="119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09"/>
          </reference>
        </references>
      </pivotArea>
    </chartFormat>
    <chartFormat chart="3" format="119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53"/>
          </reference>
        </references>
      </pivotArea>
    </chartFormat>
    <chartFormat chart="3" format="120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69"/>
          </reference>
        </references>
      </pivotArea>
    </chartFormat>
    <chartFormat chart="3" format="120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83"/>
          </reference>
        </references>
      </pivotArea>
    </chartFormat>
    <chartFormat chart="3" format="120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39"/>
          </reference>
        </references>
      </pivotArea>
    </chartFormat>
    <chartFormat chart="3" format="120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23"/>
          </reference>
        </references>
      </pivotArea>
    </chartFormat>
    <chartFormat chart="3" format="120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12"/>
          </reference>
        </references>
      </pivotArea>
    </chartFormat>
    <chartFormat chart="3" format="120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29"/>
          </reference>
        </references>
      </pivotArea>
    </chartFormat>
    <chartFormat chart="3" format="120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60"/>
          </reference>
        </references>
      </pivotArea>
    </chartFormat>
    <chartFormat chart="3" format="120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62"/>
          </reference>
        </references>
      </pivotArea>
    </chartFormat>
    <chartFormat chart="3" format="120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86"/>
          </reference>
        </references>
      </pivotArea>
    </chartFormat>
    <chartFormat chart="3" format="120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91"/>
          </reference>
        </references>
      </pivotArea>
    </chartFormat>
    <chartFormat chart="3" format="12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00"/>
          </reference>
        </references>
      </pivotArea>
    </chartFormat>
    <chartFormat chart="3" format="12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41"/>
          </reference>
        </references>
      </pivotArea>
    </chartFormat>
    <chartFormat chart="3" format="12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43"/>
          </reference>
        </references>
      </pivotArea>
    </chartFormat>
    <chartFormat chart="3" format="12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58"/>
          </reference>
        </references>
      </pivotArea>
    </chartFormat>
    <chartFormat chart="3" format="12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7"/>
          </reference>
        </references>
      </pivotArea>
    </chartFormat>
    <chartFormat chart="3" format="12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18"/>
          </reference>
        </references>
      </pivotArea>
    </chartFormat>
    <chartFormat chart="3" format="12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2"/>
          </reference>
        </references>
      </pivotArea>
    </chartFormat>
    <chartFormat chart="3" format="12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7"/>
          </reference>
        </references>
      </pivotArea>
    </chartFormat>
    <chartFormat chart="3" format="12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45"/>
          </reference>
        </references>
      </pivotArea>
    </chartFormat>
    <chartFormat chart="3" format="12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73"/>
          </reference>
        </references>
      </pivotArea>
    </chartFormat>
    <chartFormat chart="3" format="12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77"/>
          </reference>
        </references>
      </pivotArea>
    </chartFormat>
    <chartFormat chart="3" format="12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16"/>
          </reference>
        </references>
      </pivotArea>
    </chartFormat>
    <chartFormat chart="3" format="12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28"/>
          </reference>
        </references>
      </pivotArea>
    </chartFormat>
    <chartFormat chart="3" format="12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53"/>
          </reference>
        </references>
      </pivotArea>
    </chartFormat>
    <chartFormat chart="3" format="12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65"/>
          </reference>
        </references>
      </pivotArea>
    </chartFormat>
    <chartFormat chart="3" format="12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94"/>
          </reference>
        </references>
      </pivotArea>
    </chartFormat>
    <chartFormat chart="3" format="12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05"/>
          </reference>
        </references>
      </pivotArea>
    </chartFormat>
    <chartFormat chart="3" format="12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14"/>
          </reference>
        </references>
      </pivotArea>
    </chartFormat>
    <chartFormat chart="3" format="12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22"/>
          </reference>
        </references>
      </pivotArea>
    </chartFormat>
    <chartFormat chart="3" format="12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25"/>
          </reference>
        </references>
      </pivotArea>
    </chartFormat>
    <chartFormat chart="3" format="12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33"/>
          </reference>
        </references>
      </pivotArea>
    </chartFormat>
    <chartFormat chart="3" format="12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35"/>
          </reference>
        </references>
      </pivotArea>
    </chartFormat>
    <chartFormat chart="3" format="12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36"/>
          </reference>
        </references>
      </pivotArea>
    </chartFormat>
    <chartFormat chart="3" format="12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45"/>
          </reference>
        </references>
      </pivotArea>
    </chartFormat>
    <chartFormat chart="3" format="12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51"/>
          </reference>
        </references>
      </pivotArea>
    </chartFormat>
    <chartFormat chart="3" format="12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76"/>
          </reference>
        </references>
      </pivotArea>
    </chartFormat>
    <chartFormat chart="3" format="12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98"/>
          </reference>
        </references>
      </pivotArea>
    </chartFormat>
    <chartFormat chart="3" format="12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08"/>
          </reference>
        </references>
      </pivotArea>
    </chartFormat>
    <chartFormat chart="3" format="12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44"/>
          </reference>
        </references>
      </pivotArea>
    </chartFormat>
    <chartFormat chart="3" format="12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47"/>
          </reference>
        </references>
      </pivotArea>
    </chartFormat>
    <chartFormat chart="3" format="12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03"/>
          </reference>
        </references>
      </pivotArea>
    </chartFormat>
    <chartFormat chart="3" format="12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06"/>
          </reference>
        </references>
      </pivotArea>
    </chartFormat>
    <chartFormat chart="3" format="12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09"/>
          </reference>
        </references>
      </pivotArea>
    </chartFormat>
    <chartFormat chart="3" format="12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13"/>
          </reference>
        </references>
      </pivotArea>
    </chartFormat>
    <chartFormat chart="3" format="12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27"/>
          </reference>
        </references>
      </pivotArea>
    </chartFormat>
    <chartFormat chart="3" format="12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29"/>
          </reference>
        </references>
      </pivotArea>
    </chartFormat>
    <chartFormat chart="3" format="12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40"/>
          </reference>
        </references>
      </pivotArea>
    </chartFormat>
    <chartFormat chart="3" format="124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44"/>
          </reference>
        </references>
      </pivotArea>
    </chartFormat>
    <chartFormat chart="3" format="124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51"/>
          </reference>
        </references>
      </pivotArea>
    </chartFormat>
    <chartFormat chart="3" format="124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52"/>
          </reference>
        </references>
      </pivotArea>
    </chartFormat>
    <chartFormat chart="3" format="125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61"/>
          </reference>
        </references>
      </pivotArea>
    </chartFormat>
    <chartFormat chart="3" format="125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66"/>
          </reference>
        </references>
      </pivotArea>
    </chartFormat>
    <chartFormat chart="3" format="125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75"/>
          </reference>
        </references>
      </pivotArea>
    </chartFormat>
    <chartFormat chart="3" format="125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91"/>
          </reference>
        </references>
      </pivotArea>
    </chartFormat>
    <chartFormat chart="3" format="12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94"/>
          </reference>
        </references>
      </pivotArea>
    </chartFormat>
    <chartFormat chart="3" format="12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95"/>
          </reference>
        </references>
      </pivotArea>
    </chartFormat>
    <chartFormat chart="3" format="12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99"/>
          </reference>
        </references>
      </pivotArea>
    </chartFormat>
    <chartFormat chart="3" format="12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01"/>
          </reference>
        </references>
      </pivotArea>
    </chartFormat>
    <chartFormat chart="3" format="12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21"/>
          </reference>
        </references>
      </pivotArea>
    </chartFormat>
    <chartFormat chart="3" format="12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94"/>
          </reference>
        </references>
      </pivotArea>
    </chartFormat>
    <chartFormat chart="3" format="12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97"/>
          </reference>
        </references>
      </pivotArea>
    </chartFormat>
    <chartFormat chart="3" format="12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49"/>
          </reference>
        </references>
      </pivotArea>
    </chartFormat>
    <chartFormat chart="3" format="12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64"/>
          </reference>
        </references>
      </pivotArea>
    </chartFormat>
    <chartFormat chart="3" format="12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93"/>
          </reference>
        </references>
      </pivotArea>
    </chartFormat>
    <chartFormat chart="3" format="12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01"/>
          </reference>
        </references>
      </pivotArea>
    </chartFormat>
    <chartFormat chart="3" format="12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10"/>
          </reference>
        </references>
      </pivotArea>
    </chartFormat>
    <chartFormat chart="3" format="12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8"/>
          </reference>
        </references>
      </pivotArea>
    </chartFormat>
    <chartFormat chart="3" format="12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4"/>
          </reference>
        </references>
      </pivotArea>
    </chartFormat>
    <chartFormat chart="3" format="126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6"/>
          </reference>
        </references>
      </pivotArea>
    </chartFormat>
    <chartFormat chart="3" format="126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0"/>
          </reference>
        </references>
      </pivotArea>
    </chartFormat>
    <chartFormat chart="3" format="127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9"/>
          </reference>
        </references>
      </pivotArea>
    </chartFormat>
    <chartFormat chart="3" format="127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6"/>
          </reference>
        </references>
      </pivotArea>
    </chartFormat>
    <chartFormat chart="3" format="127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8"/>
          </reference>
        </references>
      </pivotArea>
    </chartFormat>
    <chartFormat chart="3" format="127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6"/>
          </reference>
        </references>
      </pivotArea>
    </chartFormat>
    <chartFormat chart="3" format="127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1"/>
          </reference>
        </references>
      </pivotArea>
    </chartFormat>
    <chartFormat chart="3" format="127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1"/>
          </reference>
        </references>
      </pivotArea>
    </chartFormat>
    <chartFormat chart="3" format="127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3"/>
          </reference>
        </references>
      </pivotArea>
    </chartFormat>
    <chartFormat chart="3" format="127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2"/>
          </reference>
        </references>
      </pivotArea>
    </chartFormat>
    <chartFormat chart="3" format="127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9"/>
          </reference>
        </references>
      </pivotArea>
    </chartFormat>
    <chartFormat chart="3" format="127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9"/>
          </reference>
        </references>
      </pivotArea>
    </chartFormat>
    <chartFormat chart="3" format="128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0"/>
          </reference>
        </references>
      </pivotArea>
    </chartFormat>
    <chartFormat chart="3" format="128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1"/>
          </reference>
        </references>
      </pivotArea>
    </chartFormat>
    <chartFormat chart="3" format="128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3"/>
          </reference>
        </references>
      </pivotArea>
    </chartFormat>
    <chartFormat chart="3" format="128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5"/>
          </reference>
        </references>
      </pivotArea>
    </chartFormat>
    <chartFormat chart="3" format="128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6"/>
          </reference>
        </references>
      </pivotArea>
    </chartFormat>
    <chartFormat chart="3" format="128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7"/>
          </reference>
        </references>
      </pivotArea>
    </chartFormat>
    <chartFormat chart="3" format="128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8"/>
          </reference>
        </references>
      </pivotArea>
    </chartFormat>
    <chartFormat chart="3" format="128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0"/>
          </reference>
        </references>
      </pivotArea>
    </chartFormat>
    <chartFormat chart="3" format="128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2"/>
          </reference>
        </references>
      </pivotArea>
    </chartFormat>
    <chartFormat chart="3" format="128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5"/>
          </reference>
        </references>
      </pivotArea>
    </chartFormat>
    <chartFormat chart="3" format="129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7"/>
          </reference>
        </references>
      </pivotArea>
    </chartFormat>
    <chartFormat chart="3" format="129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9"/>
          </reference>
        </references>
      </pivotArea>
    </chartFormat>
    <chartFormat chart="3" format="129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4"/>
          </reference>
        </references>
      </pivotArea>
    </chartFormat>
    <chartFormat chart="3" format="129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6"/>
          </reference>
        </references>
      </pivotArea>
    </chartFormat>
    <chartFormat chart="3" format="129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1"/>
          </reference>
        </references>
      </pivotArea>
    </chartFormat>
    <chartFormat chart="3" format="129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8"/>
          </reference>
        </references>
      </pivotArea>
    </chartFormat>
    <chartFormat chart="3" format="129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2"/>
          </reference>
        </references>
      </pivotArea>
    </chartFormat>
    <chartFormat chart="3" format="129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87"/>
          </reference>
        </references>
      </pivotArea>
    </chartFormat>
    <chartFormat chart="3" format="129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2"/>
          </reference>
        </references>
      </pivotArea>
    </chartFormat>
    <chartFormat chart="3" format="129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0"/>
          </reference>
        </references>
      </pivotArea>
    </chartFormat>
    <chartFormat chart="3" format="130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5"/>
          </reference>
        </references>
      </pivotArea>
    </chartFormat>
    <chartFormat chart="3" format="130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8"/>
          </reference>
        </references>
      </pivotArea>
    </chartFormat>
    <chartFormat chart="3" format="130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21"/>
          </reference>
        </references>
      </pivotArea>
    </chartFormat>
    <chartFormat chart="3" format="130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80"/>
          </reference>
        </references>
      </pivotArea>
    </chartFormat>
    <chartFormat chart="3" format="130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32"/>
          </reference>
        </references>
      </pivotArea>
    </chartFormat>
    <chartFormat chart="3" format="130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67"/>
          </reference>
        </references>
      </pivotArea>
    </chartFormat>
    <chartFormat chart="3" format="130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88"/>
          </reference>
        </references>
      </pivotArea>
    </chartFormat>
    <chartFormat chart="3" format="130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16"/>
          </reference>
        </references>
      </pivotArea>
    </chartFormat>
    <chartFormat chart="3" format="130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40"/>
          </reference>
        </references>
      </pivotArea>
    </chartFormat>
    <chartFormat chart="3" format="130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76"/>
          </reference>
        </references>
      </pivotArea>
    </chartFormat>
    <chartFormat chart="3" format="13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77"/>
          </reference>
        </references>
      </pivotArea>
    </chartFormat>
    <chartFormat chart="3" format="13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68"/>
          </reference>
        </references>
      </pivotArea>
    </chartFormat>
    <chartFormat chart="3" format="13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31"/>
          </reference>
        </references>
      </pivotArea>
    </chartFormat>
    <chartFormat chart="3" format="13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64"/>
          </reference>
        </references>
      </pivotArea>
    </chartFormat>
    <chartFormat chart="3" format="13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2"/>
          </reference>
        </references>
      </pivotArea>
    </chartFormat>
    <chartFormat chart="3" format="13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2"/>
          </reference>
        </references>
      </pivotArea>
    </chartFormat>
    <chartFormat chart="3" format="13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5"/>
          </reference>
        </references>
      </pivotArea>
    </chartFormat>
    <chartFormat chart="3" format="13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83"/>
          </reference>
        </references>
      </pivotArea>
    </chartFormat>
    <chartFormat chart="3" format="13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07"/>
          </reference>
        </references>
      </pivotArea>
    </chartFormat>
    <chartFormat chart="3" format="13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24"/>
          </reference>
        </references>
      </pivotArea>
    </chartFormat>
    <chartFormat chart="3" format="13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72"/>
          </reference>
        </references>
      </pivotArea>
    </chartFormat>
    <chartFormat chart="3" format="13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11"/>
          </reference>
        </references>
      </pivotArea>
    </chartFormat>
    <chartFormat chart="3" format="13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22"/>
          </reference>
        </references>
      </pivotArea>
    </chartFormat>
    <chartFormat chart="3" format="13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52"/>
          </reference>
        </references>
      </pivotArea>
    </chartFormat>
    <chartFormat chart="3" format="13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74"/>
          </reference>
        </references>
      </pivotArea>
    </chartFormat>
    <chartFormat chart="3" format="13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81"/>
          </reference>
        </references>
      </pivotArea>
    </chartFormat>
    <chartFormat chart="3" format="13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72"/>
          </reference>
        </references>
      </pivotArea>
    </chartFormat>
    <chartFormat chart="3" format="13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73"/>
          </reference>
        </references>
      </pivotArea>
    </chartFormat>
    <chartFormat chart="3" format="13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49"/>
          </reference>
        </references>
      </pivotArea>
    </chartFormat>
    <chartFormat chart="3" format="13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62"/>
          </reference>
        </references>
      </pivotArea>
    </chartFormat>
    <chartFormat chart="3" format="13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63"/>
          </reference>
        </references>
      </pivotArea>
    </chartFormat>
    <chartFormat chart="3" format="13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97"/>
          </reference>
        </references>
      </pivotArea>
    </chartFormat>
    <chartFormat chart="3" format="13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07"/>
          </reference>
        </references>
      </pivotArea>
    </chartFormat>
    <chartFormat chart="3" format="13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15"/>
          </reference>
        </references>
      </pivotArea>
    </chartFormat>
    <chartFormat chart="3" format="13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63"/>
          </reference>
        </references>
      </pivotArea>
    </chartFormat>
    <chartFormat chart="3" format="13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80"/>
          </reference>
        </references>
      </pivotArea>
    </chartFormat>
    <chartFormat chart="3" format="13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83"/>
          </reference>
        </references>
      </pivotArea>
    </chartFormat>
    <chartFormat chart="3" format="13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87"/>
          </reference>
        </references>
      </pivotArea>
    </chartFormat>
    <chartFormat chart="3" format="13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13"/>
          </reference>
        </references>
      </pivotArea>
    </chartFormat>
    <chartFormat chart="3" format="13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16"/>
          </reference>
        </references>
      </pivotArea>
    </chartFormat>
    <chartFormat chart="3" format="13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18"/>
          </reference>
        </references>
      </pivotArea>
    </chartFormat>
    <chartFormat chart="3" format="13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61"/>
          </reference>
        </references>
      </pivotArea>
    </chartFormat>
    <chartFormat chart="3" format="13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90"/>
          </reference>
        </references>
      </pivotArea>
    </chartFormat>
    <chartFormat chart="3" format="13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08"/>
          </reference>
        </references>
      </pivotArea>
    </chartFormat>
    <chartFormat chart="3" format="13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15"/>
          </reference>
        </references>
      </pivotArea>
    </chartFormat>
    <chartFormat chart="3" format="13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22"/>
          </reference>
        </references>
      </pivotArea>
    </chartFormat>
    <chartFormat chart="3" format="13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30"/>
          </reference>
        </references>
      </pivotArea>
    </chartFormat>
    <chartFormat chart="3" format="134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31"/>
          </reference>
        </references>
      </pivotArea>
    </chartFormat>
    <chartFormat chart="3" format="134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32"/>
          </reference>
        </references>
      </pivotArea>
    </chartFormat>
    <chartFormat chart="3" format="134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54"/>
          </reference>
        </references>
      </pivotArea>
    </chartFormat>
    <chartFormat chart="3" format="135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57"/>
          </reference>
        </references>
      </pivotArea>
    </chartFormat>
    <chartFormat chart="3" format="135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98"/>
          </reference>
        </references>
      </pivotArea>
    </chartFormat>
    <chartFormat chart="3" format="135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9"/>
          </reference>
        </references>
      </pivotArea>
    </chartFormat>
    <chartFormat chart="3" format="135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6"/>
          </reference>
        </references>
      </pivotArea>
    </chartFormat>
    <chartFormat chart="3" format="13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0"/>
          </reference>
        </references>
      </pivotArea>
    </chartFormat>
    <chartFormat chart="3" format="13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61"/>
          </reference>
        </references>
      </pivotArea>
    </chartFormat>
    <chartFormat chart="3" format="13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24"/>
          </reference>
        </references>
      </pivotArea>
    </chartFormat>
    <chartFormat chart="3" format="13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24"/>
          </reference>
        </references>
      </pivotArea>
    </chartFormat>
    <chartFormat chart="3" format="13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7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data_1" connectionId="2" xr16:uid="{0D9AE7E4-546D-4773-9C21-8B267EEDD786}" autoFormatId="16" applyNumberFormats="0" applyBorderFormats="0" applyFontFormats="0" applyPatternFormats="0" applyAlignmentFormats="0" applyWidthHeightFormats="0">
  <queryTableRefresh nextId="2">
    <queryTableFields count="1">
      <queryTableField id="1" name="Provdatum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data_2" connectionId="1" xr16:uid="{345E945E-8A20-4414-A0DB-370F16C2FC37}" autoFormatId="16" applyNumberFormats="0" applyBorderFormats="0" applyFontFormats="0" applyPatternFormats="0" applyAlignmentFormats="0" applyWidthHeightFormats="0">
  <queryTableRefresh nextId="36">
    <queryTableFields count="35">
      <queryTableField id="1" name="Kennel" tableColumnId="36"/>
      <queryTableField id="2" name="Född År" tableColumnId="2"/>
      <queryTableField id="3" name="1a" tableColumnId="3"/>
      <queryTableField id="4" name="1b" tableColumnId="4"/>
      <queryTableField id="5" name="1c" tableColumnId="5"/>
      <queryTableField id="6" name="2a" tableColumnId="6"/>
      <queryTableField id="7" name="2b" tableColumnId="7"/>
      <queryTableField id="8" name="2c" tableColumnId="8"/>
      <queryTableField id="9" name="9a" tableColumnId="9"/>
      <queryTableField id="10" name="9b" tableColumnId="10"/>
      <queryTableField id="11" name="5a" tableColumnId="11"/>
      <queryTableField id="12" name="5c" tableColumnId="12"/>
      <queryTableField id="13" name="5d" tableColumnId="13"/>
      <queryTableField id="14" name="5e" tableColumnId="14"/>
      <queryTableField id="15" name="3a2" tableColumnId="15"/>
      <queryTableField id="16" name="3b2" tableColumnId="16"/>
      <queryTableField id="17" name="6e" tableColumnId="17"/>
      <queryTableField id="18" name="7d" tableColumnId="18"/>
      <queryTableField id="19" name="6c" tableColumnId="19"/>
      <queryTableField id="20" name="7b" tableColumnId="20"/>
      <queryTableField id="21" name="8d" tableColumnId="21"/>
      <queryTableField id="22" name="4" tableColumnId="22"/>
      <queryTableField id="23" name="10" tableColumnId="23"/>
      <queryTableField id="24" name="6a" tableColumnId="24"/>
      <queryTableField id="25" name="6d" tableColumnId="25"/>
      <queryTableField id="26" name="7a" tableColumnId="26"/>
      <queryTableField id="27" name="7c" tableColumnId="27"/>
      <queryTableField id="28" name="8c" tableColumnId="28"/>
      <queryTableField id="29" name="5b" tableColumnId="29"/>
      <queryTableField id="30" name="6b" tableColumnId="30"/>
      <queryTableField id="31" name="8a" tableColumnId="31"/>
      <queryTableField id="32" name="8b" tableColumnId="32"/>
      <queryTableField id="33" name="8e" tableColumnId="33"/>
      <queryTableField id="34" name="Antal" tableColumnId="34"/>
      <queryTableField id="35" name="Börjar med" tableColumnId="35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Kennel" xr10:uid="{00000000-0013-0000-FFFF-FFFF01000000}" sourceName="Kennel">
  <pivotTables>
    <pivotTable tabId="2" name="Pivottabell1"/>
    <pivotTable tabId="3" name="Pivottabell4"/>
  </pivotTables>
  <data>
    <tabular pivotCacheId="1963747814" showMissing="0">
      <items count="1011">
        <i x="0" s="1"/>
        <i x="1" s="1"/>
        <i x="2" s="1"/>
        <i x="3" s="1"/>
        <i x="4" s="1"/>
        <i x="5" s="1"/>
        <i x="319" s="1" nd="1"/>
        <i x="797" s="1" nd="1"/>
        <i x="334" s="1" nd="1"/>
        <i x="358" s="1" nd="1"/>
        <i x="18" s="1" nd="1"/>
        <i x="922" s="1" nd="1"/>
        <i x="848" s="1" nd="1"/>
        <i x="421" s="1" nd="1"/>
        <i x="877" s="1" nd="1"/>
        <i x="528" s="1" nd="1"/>
        <i x="541" s="1" nd="1"/>
        <i x="856" s="1" nd="1"/>
        <i x="823" s="1" nd="1"/>
        <i x="716" s="1" nd="1"/>
        <i x="34" s="1" nd="1"/>
        <i x="374" s="1" nd="1"/>
        <i x="955" s="1" nd="1"/>
        <i x="370" s="1" nd="1"/>
        <i x="150" s="1" nd="1"/>
        <i x="726" s="1" nd="1"/>
        <i x="794" s="1" nd="1"/>
        <i x="892" s="1" nd="1"/>
        <i x="714" s="1" nd="1"/>
        <i x="7" s="1" nd="1"/>
        <i x="782" s="1" nd="1"/>
        <i x="216" s="1" nd="1"/>
        <i x="490" s="1" nd="1"/>
        <i x="196" s="1" nd="1"/>
        <i x="961" s="1" nd="1"/>
        <i x="448" s="1" nd="1"/>
        <i x="353" s="1" nd="1"/>
        <i x="384" s="1" nd="1"/>
        <i x="611" s="1" nd="1"/>
        <i x="68" s="1" nd="1"/>
        <i x="603" s="1" nd="1"/>
        <i x="690" s="1" nd="1"/>
        <i x="320" s="1" nd="1"/>
        <i x="357" s="1" nd="1"/>
        <i x="318" s="1" nd="1"/>
        <i x="798" s="1" nd="1"/>
        <i x="524" s="1" nd="1"/>
        <i x="534" s="1" nd="1"/>
        <i x="970" s="1" nd="1"/>
        <i x="951" s="1" nd="1"/>
        <i x="50" s="1" nd="1"/>
        <i x="622" s="1" nd="1"/>
        <i x="17" s="1" nd="1"/>
        <i x="666" s="1" nd="1"/>
        <i x="1003" s="1" nd="1"/>
        <i x="709" s="1" nd="1"/>
        <i x="783" s="1" nd="1"/>
        <i x="167" s="1" nd="1"/>
        <i x="114" s="1" nd="1"/>
        <i x="879" s="1" nd="1"/>
        <i x="327" s="1" nd="1"/>
        <i x="663" s="1" nd="1"/>
        <i x="428" s="1" nd="1"/>
        <i x="786" s="1" nd="1"/>
        <i x="297" s="1" nd="1"/>
        <i x="536" s="1" nd="1"/>
        <i x="251" s="1" nd="1"/>
        <i x="80" s="1" nd="1"/>
        <i x="852" s="1" nd="1"/>
        <i x="117" s="1" nd="1"/>
        <i x="800" s="1" nd="1"/>
        <i x="138" s="1" nd="1"/>
        <i x="254" s="1" nd="1"/>
        <i x="941" s="1" nd="1"/>
        <i x="287" s="1" nd="1"/>
        <i x="612" s="1" nd="1"/>
        <i x="626" s="1" nd="1"/>
        <i x="789" s="1" nd="1"/>
        <i x="590" s="1" nd="1"/>
        <i x="639" s="1" nd="1"/>
        <i x="16" s="1" nd="1"/>
        <i x="268" s="1" nd="1"/>
        <i x="478" s="1" nd="1"/>
        <i x="836" s="1" nd="1"/>
        <i x="245" s="1" nd="1"/>
        <i x="581" s="1" nd="1"/>
        <i x="516" s="1" nd="1"/>
        <i x="412" s="1" nd="1"/>
        <i x="340" s="1" nd="1"/>
        <i x="566" s="1" nd="1"/>
        <i x="933" s="1" nd="1"/>
        <i x="703" s="1" nd="1"/>
        <i x="756" s="1" nd="1"/>
        <i x="923" s="1" nd="1"/>
        <i x="916" s="1" nd="1"/>
        <i x="62" s="1" nd="1"/>
        <i x="328" s="1" nd="1"/>
        <i x="971" s="1" nd="1"/>
        <i x="776" s="1" nd="1"/>
        <i x="173" s="1" nd="1"/>
        <i x="861" s="1" nd="1"/>
        <i x="348" s="1" nd="1"/>
        <i x="139" s="1" nd="1"/>
        <i x="755" s="1" nd="1"/>
        <i x="826" s="1" nd="1"/>
        <i x="347" s="1" nd="1"/>
        <i x="909" s="1" nd="1"/>
        <i x="388" s="1" nd="1"/>
        <i x="246" s="1" nd="1"/>
        <i x="924" s="1" nd="1"/>
        <i x="427" s="1" nd="1"/>
        <i x="464" s="1" nd="1"/>
        <i x="215" s="1" nd="1"/>
        <i x="711" s="1" nd="1"/>
        <i x="282" s="1" nd="1"/>
        <i x="559" s="1" nd="1"/>
        <i x="926" s="1" nd="1"/>
        <i x="1007" s="1" nd="1"/>
        <i x="292" s="1" nd="1"/>
        <i x="359" s="1" nd="1"/>
        <i x="31" s="1" nd="1"/>
        <i x="209" s="1" nd="1"/>
        <i x="272" s="1" nd="1"/>
        <i x="906" s="1" nd="1"/>
        <i x="804" s="1" nd="1"/>
        <i x="619" s="1" nd="1"/>
        <i x="143" s="1" nd="1"/>
        <i x="375" s="1" nd="1"/>
        <i x="822" s="1" nd="1"/>
        <i x="616" s="1" nd="1"/>
        <i x="647" s="1" nd="1"/>
        <i x="191" s="1" nd="1"/>
        <i x="419" s="1" nd="1"/>
        <i x="79" s="1" nd="1"/>
        <i x="627" s="1" nd="1"/>
        <i x="792" s="1" nd="1"/>
        <i x="686" s="1" nd="1"/>
        <i x="535" s="1" nd="1"/>
        <i x="434" s="1" nd="1"/>
        <i x="692" s="1" nd="1"/>
        <i x="867" s="1" nd="1"/>
        <i x="781" s="1" nd="1"/>
        <i x="101" s="1" nd="1"/>
        <i x="90" s="1" nd="1"/>
        <i x="652" s="1" nd="1"/>
        <i x="748" s="1" nd="1"/>
        <i x="956" s="1" nd="1"/>
        <i x="457" s="1" nd="1"/>
        <i x="192" s="1" nd="1"/>
        <i x="131" s="1" nd="1"/>
        <i x="198" s="1" nd="1"/>
        <i x="103" s="1" nd="1"/>
        <i x="115" s="1" nd="1"/>
        <i x="166" s="1" nd="1"/>
        <i x="584" s="1" nd="1"/>
        <i x="952" s="1" nd="1"/>
        <i x="429" s="1" nd="1"/>
        <i x="772" s="1" nd="1"/>
        <i x="907" s="1" nd="1"/>
        <i x="483" s="1" nd="1"/>
        <i x="15" s="1" nd="1"/>
        <i x="889" s="1" nd="1"/>
        <i x="582" s="1" nd="1"/>
        <i x="998" s="1" nd="1"/>
        <i x="871" s="1" nd="1"/>
        <i x="902" s="1" nd="1"/>
        <i x="337" s="1" nd="1"/>
        <i x="917" s="1" nd="1"/>
        <i x="145" s="1" nd="1"/>
        <i x="549" s="1" nd="1"/>
        <i x="903" s="1" nd="1"/>
        <i x="278" s="1" nd="1"/>
        <i x="323" s="1" nd="1"/>
        <i x="221" s="1" nd="1"/>
        <i x="673" s="1" nd="1"/>
        <i x="538" s="1" nd="1"/>
        <i x="432" s="1" nd="1"/>
        <i x="342" s="1" nd="1"/>
        <i x="960" s="1" nd="1"/>
        <i x="875" s="1" nd="1"/>
        <i x="1001" s="1" nd="1"/>
        <i x="678" s="1" nd="1"/>
        <i x="785" s="1" nd="1"/>
        <i x="363" s="1" nd="1"/>
        <i x="984" s="1" nd="1"/>
        <i x="550" s="1" nd="1"/>
        <i x="285" s="1" nd="1"/>
        <i x="965" s="1" nd="1"/>
        <i x="266" s="1" nd="1"/>
        <i x="630" s="1" nd="1"/>
        <i x="645" s="1" nd="1"/>
        <i x="939" s="1" nd="1"/>
        <i x="148" s="1" nd="1"/>
        <i x="694" s="1" nd="1"/>
        <i x="393" s="1" nd="1"/>
        <i x="76" s="1" nd="1"/>
        <i x="660" s="1" nd="1"/>
        <i x="569" s="1" nd="1"/>
        <i x="376" s="1" nd="1"/>
        <i x="222" s="1" nd="1"/>
        <i x="601" s="1" nd="1"/>
        <i x="846" s="1" nd="1"/>
        <i x="710" s="1" nd="1"/>
        <i x="876" s="1" nd="1"/>
        <i x="644" s="1" nd="1"/>
        <i x="936" s="1" nd="1"/>
        <i x="314" s="1" nd="1"/>
        <i x="498" s="1" nd="1"/>
        <i x="456" s="1" nd="1"/>
        <i x="642" s="1" nd="1"/>
        <i x="677" s="1" nd="1"/>
        <i x="279" s="1" nd="1"/>
        <i x="477" s="1" nd="1"/>
        <i x="35" s="1" nd="1"/>
        <i x="361" s="1" nd="1"/>
        <i x="110" s="1" nd="1"/>
        <i x="270" s="1" nd="1"/>
        <i x="638" s="1" nd="1"/>
        <i x="450" s="1" nd="1"/>
        <i x="959" s="1" nd="1"/>
        <i x="942" s="1" nd="1"/>
        <i x="715" s="1" nd="1"/>
        <i x="392" s="1" nd="1"/>
        <i x="296" s="1" nd="1"/>
        <i x="213" s="1" nd="1"/>
        <i x="637" s="1" nd="1"/>
        <i x="59" s="1" nd="1"/>
        <i x="944" s="1" nd="1"/>
        <i x="426" s="1" nd="1"/>
        <i x="858" s="1" nd="1"/>
        <i x="190" s="1" nd="1"/>
        <i x="277" s="1" nd="1"/>
        <i x="563" s="1" nd="1"/>
        <i x="197" s="1" nd="1"/>
        <i x="57" s="1" nd="1"/>
        <i x="874" s="1" nd="1"/>
        <i x="739" s="1" nd="1"/>
        <i x="409" s="1" nd="1"/>
        <i x="472" s="1" nd="1"/>
        <i x="383" s="1" nd="1"/>
        <i x="869" s="1" nd="1"/>
        <i x="40" s="1" nd="1"/>
        <i x="539" s="1" nd="1"/>
        <i x="931" s="1" nd="1"/>
        <i x="331" s="1" nd="1"/>
        <i x="28" s="1" nd="1"/>
        <i x="930" s="1" nd="1"/>
        <i x="640" s="1" nd="1"/>
        <i x="86" s="1" nd="1"/>
        <i x="586" s="1" nd="1"/>
        <i x="85" s="1" nd="1"/>
        <i x="751" s="1" nd="1"/>
        <i x="422" s="1" nd="1"/>
        <i x="1006" s="1" nd="1"/>
        <i x="1010" s="1" nd="1"/>
        <i x="745" s="1" nd="1"/>
        <i x="968" s="1" nd="1"/>
        <i x="873" s="1" nd="1"/>
        <i x="19" s="1" nd="1"/>
        <i x="730" s="1" nd="1"/>
        <i x="623" s="1" nd="1"/>
        <i x="958" s="1" nd="1"/>
        <i x="754" s="1" nd="1"/>
        <i x="633" s="1" nd="1"/>
        <i x="377" s="1" nd="1"/>
        <i x="133" s="1" nd="1"/>
        <i x="499" s="1" nd="1"/>
        <i x="723" s="1" nd="1"/>
        <i x="891" s="1" nd="1"/>
        <i x="940" s="1" nd="1"/>
        <i x="938" s="1" nd="1"/>
        <i x="507" s="1" nd="1"/>
        <i x="443" s="1" nd="1"/>
        <i x="817" s="1" nd="1"/>
        <i x="385" s="1" nd="1"/>
        <i x="530" s="1" nd="1"/>
        <i x="108" s="1" nd="1"/>
        <i x="88" s="1" nd="1"/>
        <i x="921" s="1" nd="1"/>
        <i x="585" s="1" nd="1"/>
        <i x="624" s="1" nd="1"/>
        <i x="708" s="1" nd="1"/>
        <i x="784" s="1" nd="1"/>
        <i x="250" s="1" nd="1"/>
        <i x="301" s="1" nd="1"/>
        <i x="295" s="1" nd="1"/>
        <i x="239" s="1" nd="1"/>
        <i x="813" s="1" nd="1"/>
        <i x="966" s="1" nd="1"/>
        <i x="614" s="1" nd="1"/>
        <i x="66" s="1" nd="1"/>
        <i x="130" s="1" nd="1"/>
        <i x="842" s="1" nd="1"/>
        <i x="188" s="1" nd="1"/>
        <i x="719" s="1" nd="1"/>
        <i x="778" s="1" nd="1"/>
        <i x="735" s="1" nd="1"/>
        <i x="779" s="1" nd="1"/>
        <i x="343" s="1" nd="1"/>
        <i x="831" s="1" nd="1"/>
        <i x="872" s="1" nd="1"/>
        <i x="67" s="1" nd="1"/>
        <i x="442" s="1" nd="1"/>
        <i x="172" s="1" nd="1"/>
        <i x="818" s="1" nd="1"/>
        <i x="989" s="1" nd="1"/>
        <i x="918" s="1" nd="1"/>
        <i x="946" s="1" nd="1"/>
        <i x="811" s="1" nd="1"/>
        <i x="911" s="1" nd="1"/>
        <i x="55" s="1" nd="1"/>
        <i x="53" s="1" nd="1"/>
        <i x="920" s="1" nd="1"/>
        <i x="436" s="1" nd="1"/>
        <i x="816" s="1" nd="1"/>
        <i x="106" s="1" nd="1"/>
        <i x="898" s="1" nd="1"/>
        <i x="182" s="1" nd="1"/>
        <i x="284" s="1" nd="1"/>
        <i x="316" s="1" nd="1"/>
        <i x="405" s="1" nd="1"/>
        <i x="766" s="1" nd="1"/>
        <i x="868" s="1" nd="1"/>
        <i x="236" s="1" nd="1"/>
        <i x="887" s="1" nd="1"/>
        <i x="607" s="1" nd="1"/>
        <i x="104" s="1" nd="1"/>
        <i x="697" s="1" nd="1"/>
        <i x="665" s="1" nd="1"/>
        <i x="269" s="1" nd="1"/>
        <i x="89" s="1" nd="1"/>
        <i x="824" s="1" nd="1"/>
        <i x="247" s="1" nd="1"/>
        <i x="217" s="1" nd="1"/>
        <i x="521" s="1" nd="1"/>
        <i x="801" s="1" nd="1"/>
        <i x="144" s="1" nd="1"/>
        <i x="986" s="1" nd="1"/>
        <i x="94" s="1" nd="1"/>
        <i x="36" s="1" nd="1"/>
        <i x="977" s="1" nd="1"/>
        <i x="729" s="1" nd="1"/>
        <i x="294" s="1" nd="1"/>
        <i x="870" s="1" nd="1"/>
        <i x="746" s="1" nd="1"/>
        <i x="863" s="1" nd="1"/>
        <i x="608" s="1" nd="1"/>
        <i x="81" s="1" nd="1"/>
        <i x="878" s="1" nd="1"/>
        <i x="391" s="1" nd="1"/>
        <i x="851" s="1" nd="1"/>
        <i x="433" s="1" nd="1"/>
        <i x="1005" s="1" nd="1"/>
        <i x="260" s="1" nd="1"/>
        <i x="264" s="1" nd="1"/>
        <i x="303" s="1" nd="1"/>
        <i x="914" s="1" nd="1"/>
        <i x="788" s="1" nd="1"/>
        <i x="237" s="1" nd="1"/>
        <i x="565" s="1" nd="1"/>
        <i x="515" s="1" nd="1"/>
        <i x="257" s="1" nd="1"/>
        <i x="255" s="1" nd="1"/>
        <i x="482" s="1" nd="1"/>
        <i x="30" s="1" nd="1"/>
        <i x="223" s="1" nd="1"/>
        <i x="29" s="1" nd="1"/>
        <i x="289" s="1" nd="1"/>
        <i x="181" s="1" nd="1"/>
        <i x="643" s="1" nd="1"/>
        <i x="648" s="1" nd="1"/>
        <i x="280" s="1" nd="1"/>
        <i x="339" s="1" nd="1"/>
        <i x="774" s="1" nd="1"/>
        <i x="128" s="1" nd="1"/>
        <i x="742" s="1" nd="1"/>
        <i x="204" s="1" nd="1"/>
        <i x="753" s="1" nd="1"/>
        <i x="560" s="1" nd="1"/>
        <i x="171" s="1" nd="1"/>
        <i x="567" s="1" nd="1"/>
        <i x="298" s="1" nd="1"/>
        <i x="369" s="1" nd="1"/>
        <i x="113" s="1" nd="1"/>
        <i x="718" s="1" nd="1"/>
        <i x="589" s="1" nd="1"/>
        <i x="453" s="1" nd="1"/>
        <i x="467" s="1" nd="1"/>
        <i x="305" s="1" nd="1"/>
        <i x="462" s="1" nd="1"/>
        <i x="367" s="1" nd="1"/>
        <i x="140" s="1" nd="1"/>
        <i x="621" s="1" nd="1"/>
        <i x="420" s="1" nd="1"/>
        <i x="153" s="1" nd="1"/>
        <i x="509" s="1" nd="1"/>
        <i x="576" s="1" nd="1"/>
        <i x="41" s="1" nd="1"/>
        <i x="502" s="1" nd="1"/>
        <i x="102" s="1" nd="1"/>
        <i x="763" s="1" nd="1"/>
        <i x="345" s="1" nd="1"/>
        <i x="242" s="1" nd="1"/>
        <i x="904" s="1" nd="1"/>
        <i x="208" s="1" nd="1"/>
        <i x="579" s="1" nd="1"/>
        <i x="570" s="1" nd="1"/>
        <i x="330" s="1" nd="1"/>
        <i x="463" s="1" nd="1"/>
        <i x="615" s="1" nd="1"/>
        <i x="724" s="1" nd="1"/>
        <i x="123" s="1" nd="1"/>
        <i x="304" s="1" nd="1"/>
        <i x="379" s="1" nd="1"/>
        <i x="656" s="1" nd="1"/>
        <i x="401" s="1" nd="1"/>
        <i x="734" s="1" nd="1"/>
        <i x="226" s="1" nd="1"/>
        <i x="474" s="1" nd="1"/>
        <i x="313" s="1" nd="1"/>
        <i x="493" s="1" nd="1"/>
        <i x="458" s="1" nd="1"/>
        <i x="672" s="1" nd="1"/>
        <i x="518" s="1" nd="1"/>
        <i x="658" s="1" nd="1"/>
        <i x="544" s="1" nd="1"/>
        <i x="386" s="1" nd="1"/>
        <i x="728" s="1" nd="1"/>
        <i x="698" s="1" nd="1"/>
        <i x="510" s="1" nd="1"/>
        <i x="407" s="1" nd="1"/>
        <i x="897" s="1" nd="1"/>
        <i x="212" s="1" nd="1"/>
        <i x="758" s="1" nd="1"/>
        <i x="802" s="1" nd="1"/>
        <i x="583" s="1" nd="1"/>
        <i x="954" s="1" nd="1"/>
        <i x="471" s="1" nd="1"/>
        <i x="595" s="1" nd="1"/>
        <i x="414" s="1" nd="1"/>
        <i x="199" s="1" nd="1"/>
        <i x="229" s="1" nd="1"/>
        <i x="46" s="1" nd="1"/>
        <i x="234" s="1" nd="1"/>
        <i x="795" s="1" nd="1"/>
        <i x="526" s="1" nd="1"/>
        <i x="118" s="1" nd="1"/>
        <i x="575" s="1" nd="1"/>
        <i x="219" s="1" nd="1"/>
        <i x="302" s="1" nd="1"/>
        <i x="364" s="1" nd="1"/>
        <i x="599" s="1" nd="1"/>
        <i x="749" s="1" nd="1"/>
        <i x="186" s="1" nd="1"/>
        <i x="806" s="1" nd="1"/>
        <i x="69" s="1" nd="1"/>
        <i x="886" s="1" nd="1"/>
        <i x="600" s="1" nd="1"/>
        <i x="437" s="1" nd="1"/>
        <i x="964" s="1" nd="1"/>
        <i x="883" s="1" nd="1"/>
        <i x="441" s="1" nd="1"/>
        <i x="865" s="1" nd="1"/>
        <i x="821" s="1" nd="1"/>
        <i x="915" s="1" nd="1"/>
        <i x="399" s="1" nd="1"/>
        <i x="381" s="1" nd="1"/>
        <i x="415" s="1" nd="1"/>
        <i x="249" s="1" nd="1"/>
        <i x="905" s="1" nd="1"/>
        <i x="653" s="1" nd="1"/>
        <i x="200" s="1" nd="1"/>
        <i x="75" s="1" nd="1"/>
        <i x="177" s="1" nd="1"/>
        <i x="885" s="1" nd="1"/>
        <i x="211" s="1" nd="1"/>
        <i x="122" s="1" nd="1"/>
        <i x="176" s="1" nd="1"/>
        <i x="73" s="1" nd="1"/>
        <i x="814" s="1" nd="1"/>
        <i x="862" s="1" nd="1"/>
        <i x="326" s="1" nd="1"/>
        <i x="136" s="1" nd="1"/>
        <i x="475" s="1" nd="1"/>
        <i x="207" s="1" nd="1"/>
        <i x="511" s="1" nd="1"/>
        <i x="476" s="1" nd="1"/>
        <i x="416" s="1" nd="1"/>
        <i x="618" s="1" nd="1"/>
        <i x="834" s="1" nd="1"/>
        <i x="727" s="1" nd="1"/>
        <i x="963" s="1" nd="1"/>
        <i x="325" s="1" nd="1"/>
        <i x="231" s="1" nd="1"/>
        <i x="943" s="1" nd="1"/>
        <i x="387" s="1" nd="1"/>
        <i x="362" s="1" nd="1"/>
        <i x="125" s="1" nd="1"/>
        <i x="849" s="1" nd="1"/>
        <i x="847" s="1" nd="1"/>
        <i x="100" s="1" nd="1"/>
        <i x="853" s="1" nd="1"/>
        <i x="738" s="1" nd="1"/>
        <i x="47" s="1" nd="1"/>
        <i x="895" s="1" nd="1"/>
        <i x="220" s="1" nd="1"/>
        <i x="928" s="1" nd="1"/>
        <i x="894" s="1" nd="1"/>
        <i x="722" s="1" nd="1"/>
        <i x="394" s="1" nd="1"/>
        <i x="945" s="1" nd="1"/>
        <i x="228" s="1" nd="1"/>
        <i x="306" s="1" nd="1"/>
        <i x="395" s="1" nd="1"/>
        <i x="336" s="1" nd="1"/>
        <i x="74" s="1" nd="1"/>
        <i x="54" s="1" nd="1"/>
        <i x="23" s="1" nd="1"/>
        <i x="258" s="1" nd="1"/>
        <i x="880" s="1" nd="1"/>
        <i x="805" s="1" nd="1"/>
        <i x="597" s="1" nd="1"/>
        <i x="553" s="1" nd="1"/>
        <i x="768" s="1" nd="1"/>
        <i x="252" s="1" nd="1"/>
        <i x="6" s="1" nd="1"/>
        <i x="147" s="1" nd="1"/>
        <i x="720" s="1" nd="1"/>
        <i x="152" s="1" nd="1"/>
        <i x="543" s="1" nd="1"/>
        <i x="662" s="1" nd="1"/>
        <i x="610" s="1" nd="1"/>
        <i x="659" s="1" nd="1"/>
        <i x="787" s="1" nd="1"/>
        <i x="37" s="1" nd="1"/>
        <i x="159" s="1" nd="1"/>
        <i x="978" s="1" nd="1"/>
        <i x="605" s="1" nd="1"/>
        <i x="969" s="1" nd="1"/>
        <i x="681" s="1" nd="1"/>
        <i x="179" s="1" nd="1"/>
        <i x="218" s="1" nd="1"/>
        <i x="702" s="1" nd="1"/>
        <i x="682" s="1" nd="1"/>
        <i x="141" s="1" nd="1"/>
        <i x="927" s="1" nd="1"/>
        <i x="912" s="1" nd="1"/>
        <i x="506" s="1" nd="1"/>
        <i x="855" s="1" nd="1"/>
        <i x="679" s="1" nd="1"/>
        <i x="636" s="1" nd="1"/>
        <i x="283" s="1" nd="1"/>
        <i x="344" s="1" nd="1"/>
        <i x="290" s="1" nd="1"/>
        <i x="1000" s="1" nd="1"/>
        <i x="484" s="1" nd="1"/>
        <i x="606" s="1" nd="1"/>
        <i x="121" s="1" nd="1"/>
        <i x="43" s="1" nd="1"/>
        <i x="25" s="1" nd="1"/>
        <i x="725" s="1" nd="1"/>
        <i x="164" s="1" nd="1"/>
        <i x="990" s="1" nd="1"/>
        <i x="317" s="1" nd="1"/>
        <i x="60" s="1" nd="1"/>
        <i x="501" s="1" nd="1"/>
        <i x="547" s="1" nd="1"/>
        <i x="661" s="1" nd="1"/>
        <i x="596" s="1" nd="1"/>
        <i x="757" s="1" nd="1"/>
        <i x="396" s="1" nd="1"/>
        <i x="992" s="1" nd="1"/>
        <i x="737" s="1" nd="1"/>
        <i x="634" s="1" nd="1"/>
        <i x="744" s="1" nd="1"/>
        <i x="473" s="1" nd="1"/>
        <i x="488" s="1" nd="1"/>
        <i x="557" s="1" nd="1"/>
        <i x="465" s="1" nd="1"/>
        <i x="496" s="1" nd="1"/>
        <i x="112" s="1" nd="1"/>
        <i x="976" s="1" nd="1"/>
        <i x="540" s="1" nd="1"/>
        <i x="93" s="1" nd="1"/>
        <i x="508" s="1" nd="1"/>
        <i x="240" s="1" nd="1"/>
        <i x="929" s="1" nd="1"/>
        <i x="593" s="1" nd="1"/>
        <i x="183" s="1" nd="1"/>
        <i x="598" s="1" nd="1"/>
        <i x="866" s="1" nd="1"/>
        <i x="111" s="1" nd="1"/>
        <i x="205" s="1" nd="1"/>
        <i x="165" s="1" nd="1"/>
        <i x="469" s="1" nd="1"/>
        <i x="241" s="1" nd="1"/>
        <i x="752" s="1" nd="1"/>
        <i x="410" s="1" nd="1"/>
        <i x="61" s="1" nd="1"/>
        <i x="449" s="1" nd="1"/>
        <i x="760" s="1" nd="1"/>
        <i x="676" s="1" nd="1"/>
        <i x="854" s="1" nd="1"/>
        <i x="273" s="1" nd="1"/>
        <i x="840" s="1" nd="1"/>
        <i x="137" s="1" nd="1"/>
        <i x="52" s="1" nd="1"/>
        <i x="470" s="1" nd="1"/>
        <i x="669" s="1" nd="1"/>
        <i x="403" s="1" nd="1"/>
        <i x="987" s="1" nd="1"/>
        <i x="300" s="1" nd="1"/>
        <i x="248" s="1" nd="1"/>
        <i x="655" s="1" nd="1"/>
        <i x="667" s="1" nd="1"/>
        <i x="527" s="1" nd="1"/>
        <i x="580" s="1" nd="1"/>
        <i x="573" s="1" nd="1"/>
        <i x="288" s="1" nd="1"/>
        <i x="9" s="1" nd="1"/>
        <i x="157" s="1" nd="1"/>
        <i x="58" s="1" nd="1"/>
        <i x="261" s="1" nd="1"/>
        <i x="418" s="1" nd="1"/>
        <i x="705" s="1" nd="1"/>
        <i x="372" s="1" nd="1"/>
        <i x="175" s="1" nd="1"/>
        <i x="962" s="1" nd="1"/>
        <i x="225" s="1" nd="1"/>
        <i x="523" s="1" nd="1"/>
        <i x="837" s="1" nd="1"/>
        <i x="625" s="1" nd="1"/>
        <i x="481" s="1" nd="1"/>
        <i x="45" s="1" nd="1"/>
        <i x="761" s="1" nd="1"/>
        <i x="452" s="1" nd="1"/>
        <i x="1004" s="1" nd="1"/>
        <i x="688" s="1" nd="1"/>
        <i x="953" s="1" nd="1"/>
        <i x="591" s="1" nd="1"/>
        <i x="447" s="1" nd="1"/>
        <i x="235" s="1" nd="1"/>
        <i x="271" s="1" nd="1"/>
        <i x="574" s="1" nd="1"/>
        <i x="161" s="1" nd="1"/>
        <i x="71" s="1" nd="1"/>
        <i x="764" s="1" nd="1"/>
        <i x="256" s="1" nd="1"/>
        <i x="158" s="1" nd="1"/>
        <i x="913" s="1" nd="1"/>
        <i x="765" s="1" nd="1"/>
        <i x="253" s="1" nd="1"/>
        <i x="731" s="1" nd="1"/>
        <i x="641" s="1" nd="1"/>
        <i x="948" s="1" nd="1"/>
        <i x="233" s="1" nd="1"/>
        <i x="769" s="1" nd="1"/>
        <i x="896" s="1" nd="1"/>
        <i x="168" s="1" nd="1"/>
        <i x="27" s="1" nd="1"/>
        <i x="366" s="1" nd="1"/>
        <i x="267" s="1" nd="1"/>
        <i x="825" s="1" nd="1"/>
        <i x="572" s="1" nd="1"/>
        <i x="355" s="1" nd="1"/>
        <i x="556" s="1" nd="1"/>
        <i x="650" s="1" nd="1"/>
        <i x="683" s="1" nd="1"/>
        <i x="119" s="1" nd="1"/>
        <i x="979" s="1" nd="1"/>
        <i x="380" s="1" nd="1"/>
        <i x="635" s="1" nd="1"/>
        <i x="881" s="1" nd="1"/>
        <i x="286" s="1" nd="1"/>
        <i x="299" s="1" nd="1"/>
        <i x="322" s="1" nd="1"/>
        <i x="259" s="1" nd="1"/>
        <i x="187" s="1" nd="1"/>
        <i x="696" s="1" nd="1"/>
        <i x="664" s="1" nd="1"/>
        <i x="843" s="1" nd="1"/>
        <i x="828" s="1" nd="1"/>
        <i x="888" s="1" nd="1"/>
        <i x="934" s="1" nd="1"/>
        <i x="687" s="1" nd="1"/>
        <i x="49" s="1" nd="1"/>
        <i x="532" s="1" nd="1"/>
        <i x="360" s="1" nd="1"/>
        <i x="704" s="1" nd="1"/>
        <i x="193" s="1" nd="1"/>
        <i x="39" s="1" nd="1"/>
        <i x="210" s="1" nd="1"/>
        <i x="980" s="1" nd="1"/>
        <i x="105" s="1" nd="1"/>
        <i x="707" s="1" nd="1"/>
        <i x="382" s="1" nd="1"/>
        <i x="732" s="1" nd="1"/>
        <i x="174" s="1" nd="1"/>
        <i x="224" s="1" nd="1"/>
        <i x="512" s="1" nd="1"/>
        <i x="244" s="1" nd="1"/>
        <i x="32" s="1" nd="1"/>
        <i x="185" s="1" nd="1"/>
        <i x="838" s="1" nd="1"/>
        <i x="628" s="1" nd="1"/>
        <i x="56" s="1" nd="1"/>
        <i x="107" s="1" nd="1"/>
        <i x="446" s="1" nd="1"/>
        <i x="281" s="1" nd="1"/>
        <i x="371" s="1" nd="1"/>
        <i x="492" s="1" nd="1"/>
        <i x="425" s="1" nd="1"/>
        <i x="972" s="1" nd="1"/>
        <i x="169" s="1" nd="1"/>
        <i x="993" s="1" nd="1"/>
        <i x="747" s="1" nd="1"/>
        <i x="487" s="1" nd="1"/>
        <i x="324" s="1" nd="1"/>
        <i x="22" s="1" nd="1"/>
        <i x="829" s="1" nd="1"/>
        <i x="552" s="1" nd="1"/>
        <i x="87" s="1" nd="1"/>
        <i x="276" s="1" nd="1"/>
        <i x="925" s="1" nd="1"/>
        <i x="24" s="1" nd="1"/>
        <i x="983" s="1" nd="1"/>
        <i x="932" s="1" nd="1"/>
        <i x="307" s="1" nd="1"/>
        <i x="587" s="1" nd="1"/>
        <i x="411" s="1" nd="1"/>
        <i x="514" s="1" nd="1"/>
        <i x="935" s="1" nd="1"/>
        <i x="438" s="1" nd="1"/>
        <i x="83" s="1" nd="1"/>
        <i x="815" s="1" nd="1"/>
        <i x="995" s="1" nd="1"/>
        <i x="864" s="1" nd="1"/>
        <i x="947" s="1" nd="1"/>
        <i x="996" s="1" nd="1"/>
        <i x="555" s="1" nd="1"/>
        <i x="767" s="1" nd="1"/>
        <i x="404" s="1" nd="1"/>
        <i x="354" s="1" nd="1"/>
        <i x="349" s="1" nd="1"/>
        <i x="668" s="1" nd="1"/>
        <i x="981" s="1" nd="1"/>
        <i x="489" s="1" nd="1"/>
        <i x="440" s="1" nd="1"/>
        <i x="352" s="1" nd="1"/>
        <i x="486" s="1" nd="1"/>
        <i x="350" s="1" nd="1"/>
        <i x="699" s="1" nd="1"/>
        <i x="613" s="1" nd="1"/>
        <i x="736" s="1" nd="1"/>
        <i x="389" s="1" nd="1"/>
        <i x="695" s="1" nd="1"/>
        <i x="201" s="1" nd="1"/>
        <i x="162" s="1" nd="1"/>
        <i x="988" s="1" nd="1"/>
        <i x="321" s="1" nd="1"/>
        <i x="680" s="1" nd="1"/>
        <i x="546" s="1" nd="1"/>
        <i x="791" s="1" nd="1"/>
        <i x="684" s="1" nd="1"/>
        <i x="98" s="1" nd="1"/>
        <i x="26" s="1" nd="1"/>
        <i x="402" s="1" nd="1"/>
        <i x="439" s="1" nd="1"/>
        <i x="126" s="1" nd="1"/>
        <i x="525" s="1" nd="1"/>
        <i x="833" s="1" nd="1"/>
        <i x="10" s="1" nd="1"/>
        <i x="810" s="1" nd="1"/>
        <i x="8" s="1" nd="1"/>
        <i x="293" s="1" nd="1"/>
        <i x="435" s="1" nd="1"/>
        <i x="149" s="1" nd="1"/>
        <i x="431" s="1" nd="1"/>
        <i x="124" s="1" nd="1"/>
        <i x="832" s="1" nd="1"/>
        <i x="132" s="1" nd="1"/>
        <i x="620" s="1" nd="1"/>
        <i x="657" s="1" nd="1"/>
        <i x="997" s="1" nd="1"/>
        <i x="135" s="1" nd="1"/>
        <i x="77" s="1" nd="1"/>
        <i x="116" s="1" nd="1"/>
        <i x="790" s="1" nd="1"/>
        <i x="64" s="1" nd="1"/>
        <i x="63" s="1" nd="1"/>
        <i x="154" s="1" nd="1"/>
        <i x="609" s="1" nd="1"/>
        <i x="308" s="1" nd="1"/>
        <i x="513" s="1" nd="1"/>
        <i x="713" s="1" nd="1"/>
        <i x="994" s="1" nd="1"/>
        <i x="884" s="1" nd="1"/>
        <i x="542" s="1" nd="1"/>
        <i x="670" s="1" nd="1"/>
        <i x="721" s="1" nd="1"/>
        <i x="485" s="1" nd="1"/>
        <i x="908" s="1" nd="1"/>
        <i x="263" s="1" nd="1"/>
        <i x="793" s="1" nd="1"/>
        <i x="454" s="1" nd="1"/>
        <i x="397" s="1" nd="1"/>
        <i x="919" s="1" nd="1"/>
        <i x="562" s="1" nd="1"/>
        <i x="629" s="1" nd="1"/>
        <i x="901" s="1" nd="1"/>
        <i x="564" s="1" nd="1"/>
        <i x="291" s="1" nd="1"/>
        <i x="335" s="1" nd="1"/>
        <i x="654" s="1" nd="1"/>
        <i x="84" s="1" nd="1"/>
        <i x="430" s="1" nd="1"/>
        <i x="70" s="1" nd="1"/>
        <i x="109" s="1" nd="1"/>
        <i x="691" s="1" nd="1"/>
        <i x="949" s="1" nd="1"/>
        <i x="423" s="1" nd="1"/>
        <i x="529" s="1" nd="1"/>
        <i x="859" s="1" nd="1"/>
        <i x="900" s="1" nd="1"/>
        <i x="461" s="1" nd="1"/>
        <i x="957" s="1" nd="1"/>
        <i x="505" s="1" nd="1"/>
        <i x="455" s="1" nd="1"/>
        <i x="882" s="1" nd="1"/>
        <i x="712" s="1" nd="1"/>
        <i x="860" s="1" nd="1"/>
        <i x="491" s="1" nd="1"/>
        <i x="202" s="1" nd="1"/>
        <i x="495" s="1" nd="1"/>
        <i x="803" s="1" nd="1"/>
        <i x="631" s="1" nd="1"/>
        <i x="160" s="1" nd="1"/>
        <i x="78" s="1" nd="1"/>
        <i x="594" s="1" nd="1"/>
        <i x="819" s="1" nd="1"/>
        <i x="338" s="1" nd="1"/>
        <i x="548" s="1" nd="1"/>
        <i x="517" s="1" nd="1"/>
        <i x="214" s="1" nd="1"/>
        <i x="973" s="1" nd="1"/>
        <i x="230" s="1" nd="1"/>
        <i x="120" s="1" nd="1"/>
        <i x="451" s="1" nd="1"/>
        <i x="99" s="1" nd="1"/>
        <i x="265" s="1" nd="1"/>
        <i x="561" s="1" nd="1"/>
        <i x="504" s="1" nd="1"/>
        <i x="577" s="1" nd="1"/>
        <i x="830" s="1" nd="1"/>
        <i x="142" s="1" nd="1"/>
        <i x="398" s="1" nd="1"/>
        <i x="480" s="1" nd="1"/>
        <i x="773" s="1" nd="1"/>
        <i x="985" s="1" nd="1"/>
        <i x="674" s="1" nd="1"/>
        <i x="424" s="1" nd="1"/>
        <i x="807" s="1" nd="1"/>
        <i x="689" s="1" nd="1"/>
        <i x="65" s="1" nd="1"/>
        <i x="184" s="1" nd="1"/>
        <i x="413" s="1" nd="1"/>
        <i x="497" s="1" nd="1"/>
        <i x="991" s="1" nd="1"/>
        <i x="537" s="1" nd="1"/>
        <i x="799" s="1" nd="1"/>
        <i x="850" s="1" nd="1"/>
        <i x="72" s="1" nd="1"/>
        <i x="844" s="1" nd="1"/>
        <i x="445" s="1" nd="1"/>
        <i x="522" s="1" nd="1"/>
        <i x="568" s="1" nd="1"/>
        <i x="232" s="1" nd="1"/>
        <i x="520" s="1" nd="1"/>
        <i x="937" s="1" nd="1"/>
        <i x="243" s="1" nd="1"/>
        <i x="545" s="1" nd="1"/>
        <i x="129" s="1" nd="1"/>
        <i x="743" s="1" nd="1"/>
        <i x="1002" s="1" nd="1"/>
        <i x="180" s="1" nd="1"/>
        <i x="51" s="1" nd="1"/>
        <i x="808" s="1" nd="1"/>
        <i x="48" s="1" nd="1"/>
        <i x="531" s="1" nd="1"/>
        <i x="899" s="1" nd="1"/>
        <i x="95" s="1" nd="1"/>
        <i x="845" s="1" nd="1"/>
        <i x="42" s="1" nd="1"/>
        <i x="333" s="1" nd="1"/>
        <i x="812" s="1" nd="1"/>
        <i x="592" s="1" nd="1"/>
        <i x="97" s="1" nd="1"/>
        <i x="459" s="1" nd="1"/>
        <i x="632" s="1" nd="1"/>
        <i x="195" s="1" nd="1"/>
        <i x="893" s="1" nd="1"/>
        <i x="857" s="1" nd="1"/>
        <i x="351" s="1" nd="1"/>
        <i x="759" s="1" nd="1"/>
        <i x="479" s="1" nd="1"/>
        <i x="982" s="1" nd="1"/>
        <i x="203" s="1" nd="1"/>
        <i x="82" s="1" nd="1"/>
        <i x="780" s="1" nd="1"/>
        <i x="558" s="1" nd="1"/>
        <i x="356" s="1" nd="1"/>
        <i x="21" s="1" nd="1"/>
        <i x="588" s="1" nd="1"/>
        <i x="1009" s="1" nd="1"/>
        <i x="717" s="1" nd="1"/>
        <i x="750" s="1" nd="1"/>
        <i x="155" s="1" nd="1"/>
        <i x="554" s="1" nd="1"/>
        <i x="390" s="1" nd="1"/>
        <i x="14" s="1" nd="1"/>
        <i x="974" s="1" nd="1"/>
        <i x="503" s="1" nd="1"/>
        <i x="809" s="1" nd="1"/>
        <i x="163" s="1" nd="1"/>
        <i x="368" s="1" nd="1"/>
        <i x="13" s="1" nd="1"/>
        <i x="460" s="1" nd="1"/>
        <i x="519" s="1" nd="1"/>
        <i x="777" s="1" nd="1"/>
        <i x="44" s="1" nd="1"/>
        <i x="685" s="1" nd="1"/>
        <i x="839" s="1" nd="1"/>
        <i x="771" s="1" nd="1"/>
        <i x="741" s="1" nd="1"/>
        <i x="151" s="1" nd="1"/>
        <i x="194" s="1" nd="1"/>
        <i x="651" s="1" nd="1"/>
        <i x="309" s="1" nd="1"/>
        <i x="762" s="1" nd="1"/>
        <i x="466" s="1" nd="1"/>
        <i x="373" s="1" nd="1"/>
        <i x="274" s="1" nd="1"/>
        <i x="146" s="1" nd="1"/>
        <i x="835" s="1" nd="1"/>
        <i x="468" s="1" nd="1"/>
        <i x="400" s="1" nd="1"/>
        <i x="604" s="1" nd="1"/>
        <i x="238" s="1" nd="1"/>
        <i x="275" s="1" nd="1"/>
        <i x="733" s="1" nd="1"/>
        <i x="341" s="1" nd="1"/>
        <i x="406" s="1" nd="1"/>
        <i x="38" s="1" nd="1"/>
        <i x="967" s="1" nd="1"/>
        <i x="999" s="1" nd="1"/>
        <i x="92" s="1" nd="1"/>
        <i x="841" s="1" nd="1"/>
        <i x="827" s="1" nd="1"/>
        <i x="365" s="1" nd="1"/>
        <i x="494" s="1" nd="1"/>
        <i x="127" s="1" nd="1"/>
        <i x="533" s="1" nd="1"/>
        <i x="227" s="1" nd="1"/>
        <i x="890" s="1" nd="1"/>
        <i x="329" s="1" nd="1"/>
        <i x="312" s="1" nd="1"/>
        <i x="775" s="1" nd="1"/>
        <i x="134" s="1" nd="1"/>
        <i x="189" s="1" nd="1"/>
        <i x="693" s="1" nd="1"/>
        <i x="975" s="1" nd="1"/>
        <i x="649" s="1" nd="1"/>
        <i x="671" s="1" nd="1"/>
        <i x="12" s="1" nd="1"/>
        <i x="796" s="1" nd="1"/>
        <i x="170" s="1" nd="1"/>
        <i x="770" s="1" nd="1"/>
        <i x="551" s="1" nd="1"/>
        <i x="700" s="1" nd="1"/>
        <i x="91" s="1" nd="1"/>
        <i x="332" s="1" nd="1"/>
        <i x="378" s="1" nd="1"/>
        <i x="408" s="1" nd="1"/>
        <i x="346" s="1" nd="1"/>
        <i x="310" s="1" nd="1"/>
        <i x="602" s="1" nd="1"/>
        <i x="11" s="1" nd="1"/>
        <i x="444" s="1" nd="1"/>
        <i x="910" s="1" nd="1"/>
        <i x="262" s="1" nd="1"/>
        <i x="33" s="1" nd="1"/>
        <i x="417" s="1" nd="1"/>
        <i x="701" s="1" nd="1"/>
        <i x="20" s="1" nd="1"/>
        <i x="950" s="1" nd="1"/>
        <i x="156" s="1" nd="1"/>
        <i x="675" s="1" nd="1"/>
        <i x="617" s="1" nd="1"/>
        <i x="500" s="1" nd="1"/>
        <i x="820" s="1" nd="1"/>
        <i x="578" s="1" nd="1"/>
        <i x="646" s="1" nd="1"/>
        <i x="706" s="1" nd="1"/>
        <i x="206" s="1" nd="1"/>
        <i x="178" s="1" nd="1"/>
        <i x="740" s="1" nd="1"/>
        <i x="315" s="1" nd="1"/>
        <i x="571" s="1" nd="1"/>
        <i x="96" s="1" nd="1"/>
        <i x="1008" s="1" nd="1"/>
        <i x="311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Född_År" xr10:uid="{00000000-0013-0000-FFFF-FFFF02000000}" sourceName="Född År">
  <pivotTables>
    <pivotTable tabId="2" name="Pivottabell1"/>
    <pivotTable tabId="3" name="Pivottabell4"/>
  </pivotTables>
  <data>
    <tabular pivotCacheId="1963747814" showMissing="0">
      <items count="29">
        <i x="2" s="1"/>
        <i x="1" s="1"/>
        <i x="0" s="1"/>
        <i x="11" s="1" nd="1"/>
        <i x="10" s="1" nd="1"/>
        <i x="8" s="1" nd="1"/>
        <i x="6" s="1" nd="1"/>
        <i x="4" s="1" nd="1"/>
        <i x="28" s="1" nd="1"/>
        <i x="25" s="1" nd="1"/>
        <i x="22" s="1" nd="1"/>
        <i x="19" s="1" nd="1"/>
        <i x="16" s="1" nd="1"/>
        <i x="13" s="1" nd="1"/>
        <i x="24" s="1" nd="1"/>
        <i x="21" s="1" nd="1"/>
        <i x="18" s="1" nd="1"/>
        <i x="15" s="1" nd="1"/>
        <i x="12" s="1" nd="1"/>
        <i x="9" s="1" nd="1"/>
        <i x="7" s="1" nd="1"/>
        <i x="5" s="1" nd="1"/>
        <i x="3" s="1" nd="1"/>
        <i x="27" s="1" nd="1"/>
        <i x="26" s="1" nd="1"/>
        <i x="23" s="1" nd="1"/>
        <i x="20" s="1" nd="1"/>
        <i x="17" s="1" nd="1"/>
        <i x="14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Utsnitt_Börjar_med" xr10:uid="{00000000-0013-0000-FFFF-FFFF03000000}" sourceName="Börjar med">
  <pivotTables>
    <pivotTable tabId="2" name="Pivottabell1"/>
    <pivotTable tabId="3" name="Pivottabell4"/>
  </pivotTables>
  <data>
    <tabular pivotCacheId="1963747814" showMissing="0">
      <items count="28">
        <i x="0" s="1"/>
        <i x="1" s="1"/>
        <i x="2" s="1"/>
        <i x="3" s="1"/>
        <i x="4" s="1"/>
        <i x="5" s="1"/>
        <i x="17" s="1" nd="1"/>
        <i x="12" s="1" nd="1"/>
        <i x="22" s="1" nd="1"/>
        <i x="9" s="1" nd="1"/>
        <i x="20" s="1" nd="1"/>
        <i x="6" s="1" nd="1"/>
        <i x="15" s="1" nd="1"/>
        <i x="26" s="1" nd="1"/>
        <i x="8" s="1" nd="1"/>
        <i x="19" s="1" nd="1"/>
        <i x="14" s="1" nd="1"/>
        <i x="24" s="1" nd="1"/>
        <i x="11" s="1" nd="1"/>
        <i x="18" s="1" nd="1"/>
        <i x="27" s="1" nd="1"/>
        <i x="13" s="1" nd="1"/>
        <i x="23" s="1" nd="1"/>
        <i x="10" s="1" nd="1"/>
        <i x="21" s="1" nd="1"/>
        <i x="7" s="1" nd="1"/>
        <i x="25" s="1" nd="1"/>
        <i x="16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ennel" xr10:uid="{00000000-0014-0000-FFFF-FFFF01000000}" cache="Utsnitt_Kennel" caption="Kennel" columnCount="5" style="SlicerStyleLight3" rowHeight="241300"/>
  <slicer name="Född År" xr10:uid="{00000000-0014-0000-FFFF-FFFF02000000}" cache="Utsnitt_Född_År" caption="Född År" columnCount="9" style="SlicerStyleLight3" rowHeight="241300"/>
  <slicer name="Börjar med" xr10:uid="{00000000-0014-0000-FFFF-FFFF03000000}" cache="Utsnitt_Börjar_med" caption="Börjar med" columnCount="14" style="SlicerStyleOther1" rowHeight="241300"/>
</slicers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43ABD15-B861-4DD3-9B3D-B0422A032857}" name="Provdatum" displayName="Provdatum" ref="AL1:AL2" tableType="queryTable" totalsRowShown="0">
  <autoFilter ref="AL1:AL2" xr:uid="{05D82943-B6A1-4150-B9AE-FE149DD10FE4}"/>
  <tableColumns count="1">
    <tableColumn id="2" xr3:uid="{FECF385E-2929-400F-8C5D-D633CE8766EE}" uniqueName="2" name="Provdatum" queryTableFieldId="1" dataDxfId="1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B543832C-7424-44D0-BB88-0798FC23891A}" name="Chodský_Pes" displayName="Chodský_Pes" ref="A4:AI43" tableType="queryTable" totalsRowShown="0" tableBorderDxfId="0">
  <autoFilter ref="A4:AI43" xr:uid="{683E39CA-0B67-4D1B-9879-8F5B3A798F7B}"/>
  <tableColumns count="35">
    <tableColumn id="36" xr3:uid="{EA4BB558-D676-41C4-89C5-C09AB31B8E78}" uniqueName="36" name="Kennel" queryTableFieldId="1"/>
    <tableColumn id="2" xr3:uid="{AF1EEA7B-2AA9-4C74-B0DC-BDFD3AD4E6EE}" uniqueName="2" name="Född År" queryTableFieldId="2"/>
    <tableColumn id="3" xr3:uid="{3595A353-7983-4BD6-9464-AA5C3176908A}" uniqueName="3" name="1a" queryTableFieldId="3"/>
    <tableColumn id="4" xr3:uid="{994FC047-731D-4CE3-A551-6AA4DDE3CB9E}" uniqueName="4" name="1b" queryTableFieldId="4"/>
    <tableColumn id="5" xr3:uid="{88832BC2-A6C6-4DC8-A43B-64E90456BE0B}" uniqueName="5" name="1c" queryTableFieldId="5"/>
    <tableColumn id="6" xr3:uid="{8C5F50B6-5885-460F-BB1D-B82758976828}" uniqueName="6" name="2a" queryTableFieldId="6"/>
    <tableColumn id="7" xr3:uid="{F10E92D2-C468-43DB-9651-B57FD7CB3025}" uniqueName="7" name="2b" queryTableFieldId="7"/>
    <tableColumn id="8" xr3:uid="{D8776E5D-54CD-475C-85F9-39D731C2C498}" uniqueName="8" name="2c" queryTableFieldId="8"/>
    <tableColumn id="9" xr3:uid="{71DC77BA-3586-481A-B7DF-3BD2FC7381B1}" uniqueName="9" name="9a" queryTableFieldId="9"/>
    <tableColumn id="10" xr3:uid="{750436F1-C5AD-40A9-A88A-D3B5EE41D545}" uniqueName="10" name="9b" queryTableFieldId="10"/>
    <tableColumn id="11" xr3:uid="{B51810AA-0179-4E8E-9479-A76D8D01DD94}" uniqueName="11" name="5a" queryTableFieldId="11"/>
    <tableColumn id="12" xr3:uid="{B658BF34-A26A-4359-B444-F321632E69D8}" uniqueName="12" name="5c" queryTableFieldId="12"/>
    <tableColumn id="13" xr3:uid="{DA0EE1EE-7BB9-4F20-A5E9-2C6E73208719}" uniqueName="13" name="5d" queryTableFieldId="13"/>
    <tableColumn id="14" xr3:uid="{86D03C91-0514-4FB3-9B12-301EBFC34E6F}" uniqueName="14" name="5e" queryTableFieldId="14"/>
    <tableColumn id="15" xr3:uid="{A15F5C4F-7F33-4F78-BAA0-980BE062C4C0}" uniqueName="15" name="3a2" queryTableFieldId="15"/>
    <tableColumn id="16" xr3:uid="{6900D9E5-2379-4B00-9863-257299AC8C18}" uniqueName="16" name="3b2" queryTableFieldId="16"/>
    <tableColumn id="17" xr3:uid="{72B4A9F0-584E-4964-91A7-A39EC879CD26}" uniqueName="17" name="6e" queryTableFieldId="17"/>
    <tableColumn id="18" xr3:uid="{4F472BF2-7BA6-47EB-AE07-45D1959AD82C}" uniqueName="18" name="7d" queryTableFieldId="18"/>
    <tableColumn id="19" xr3:uid="{2C03E48F-ACB0-4589-A921-00100FE451FE}" uniqueName="19" name="6c" queryTableFieldId="19"/>
    <tableColumn id="20" xr3:uid="{B8321975-D3CE-4171-AC7B-501234E4B043}" uniqueName="20" name="7b" queryTableFieldId="20"/>
    <tableColumn id="21" xr3:uid="{A35002C0-87AD-4DAD-887E-B3BF69B93ED7}" uniqueName="21" name="8d" queryTableFieldId="21"/>
    <tableColumn id="22" xr3:uid="{D3BC77BA-E0FA-47FF-9D3D-CD64A8FEEC37}" uniqueName="22" name="4" queryTableFieldId="22"/>
    <tableColumn id="23" xr3:uid="{7F08AFAA-BAEA-4894-A823-F660916ADFC2}" uniqueName="23" name="10" queryTableFieldId="23"/>
    <tableColumn id="24" xr3:uid="{FFA3971D-8148-4B86-B808-FEC84C41BED4}" uniqueName="24" name="6a" queryTableFieldId="24"/>
    <tableColumn id="25" xr3:uid="{ECFA37E0-F86C-4009-9F68-8AE9CDC9C03E}" uniqueName="25" name="6d" queryTableFieldId="25"/>
    <tableColumn id="26" xr3:uid="{9BD5CC96-9C7F-45F4-AB2F-CC67FEF17673}" uniqueName="26" name="7a" queryTableFieldId="26"/>
    <tableColumn id="27" xr3:uid="{9BE858C8-016A-478F-BA30-6F8EE6386CA7}" uniqueName="27" name="7c" queryTableFieldId="27"/>
    <tableColumn id="28" xr3:uid="{E32F248E-FF59-4FCC-84EE-EC1CABC6036E}" uniqueName="28" name="8c" queryTableFieldId="28"/>
    <tableColumn id="29" xr3:uid="{1699CB85-42BC-4B21-B1F7-97C207C7E89D}" uniqueName="29" name="5b" queryTableFieldId="29"/>
    <tableColumn id="30" xr3:uid="{85AD45BF-B3A2-4B24-8DCA-0BD82EF72326}" uniqueName="30" name="6b" queryTableFieldId="30"/>
    <tableColumn id="31" xr3:uid="{DE2D8AFD-6A4F-4776-8408-D42C865995C6}" uniqueName="31" name="8a" queryTableFieldId="31"/>
    <tableColumn id="32" xr3:uid="{8650488E-0631-4271-9D0B-328EA78BF14F}" uniqueName="32" name="8b" queryTableFieldId="32"/>
    <tableColumn id="33" xr3:uid="{F4772230-B674-419E-88E8-74A5CFF0C140}" uniqueName="33" name="8e" queryTableFieldId="33"/>
    <tableColumn id="34" xr3:uid="{6AF4FCC8-547E-44E5-9357-A2E784FEB210}" uniqueName="34" name="Antal" queryTableFieldId="34"/>
    <tableColumn id="35" xr3:uid="{CA3E2F35-EB57-4AB6-A0E7-1850F48F3C38}" uniqueName="35" name="Börjar med" queryTableFieldId="35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5" Type="http://schemas.microsoft.com/office/2007/relationships/slicer" Target="../slicers/slicer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I1:V7"/>
  <sheetViews>
    <sheetView showGridLines="0" showRowColHeaders="0" tabSelected="1" workbookViewId="0">
      <selection activeCell="V1" sqref="V1"/>
    </sheetView>
  </sheetViews>
  <sheetFormatPr defaultRowHeight="15" x14ac:dyDescent="0.25"/>
  <cols>
    <col min="2" max="4" width="9.140625" customWidth="1"/>
    <col min="7" max="7" width="9.140625" customWidth="1"/>
    <col min="9" max="9" width="10.7109375" customWidth="1"/>
    <col min="10" max="10" width="18" bestFit="1" customWidth="1"/>
    <col min="11" max="11" width="6.140625" bestFit="1" customWidth="1"/>
    <col min="12" max="12" width="5.7109375" customWidth="1"/>
    <col min="22" max="22" width="10.42578125" bestFit="1" customWidth="1"/>
  </cols>
  <sheetData>
    <row r="1" spans="9:22" x14ac:dyDescent="0.25">
      <c r="I1" s="4"/>
      <c r="J1" s="1" t="s">
        <v>33</v>
      </c>
      <c r="K1" t="s">
        <v>67</v>
      </c>
    </row>
    <row r="2" spans="9:22" x14ac:dyDescent="0.25">
      <c r="J2" t="s">
        <v>81</v>
      </c>
      <c r="K2" s="2">
        <v>3</v>
      </c>
    </row>
    <row r="3" spans="9:22" x14ac:dyDescent="0.25">
      <c r="J3" t="s">
        <v>77</v>
      </c>
      <c r="K3" s="2">
        <v>3</v>
      </c>
      <c r="V3" s="6" t="s">
        <v>68</v>
      </c>
    </row>
    <row r="4" spans="9:22" x14ac:dyDescent="0.25">
      <c r="J4" t="s">
        <v>88</v>
      </c>
      <c r="K4" s="2">
        <v>2</v>
      </c>
      <c r="V4" s="5">
        <f>Provdatum[Provdatum]</f>
        <v>43387</v>
      </c>
    </row>
    <row r="5" spans="9:22" x14ac:dyDescent="0.25">
      <c r="J5" t="s">
        <v>91</v>
      </c>
      <c r="K5" s="2">
        <v>16</v>
      </c>
    </row>
    <row r="6" spans="9:22" x14ac:dyDescent="0.25">
      <c r="J6" t="s">
        <v>109</v>
      </c>
      <c r="K6" s="2">
        <v>10</v>
      </c>
    </row>
    <row r="7" spans="9:22" x14ac:dyDescent="0.25">
      <c r="J7" t="s">
        <v>120</v>
      </c>
      <c r="K7" s="2">
        <v>5</v>
      </c>
    </row>
  </sheetData>
  <sheetProtection algorithmName="SHA-512" hashValue="ev0pSLeJqYV/NSF/YgC5IOUggjL/fHt4fgSrVYQ4hQXGz8HnQyITcWyRG7BKYB0j1uaM4cIUXcQYV+k64RW33A==" saltValue="nFc5a9WDvuYpp8C5HDzpUQ==" spinCount="100000" sheet="1" objects="1" scenarios="1" selectLockedCells="1" pivotTables="0" selectUnlockedCells="1"/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D1:J36"/>
  <sheetViews>
    <sheetView showGridLines="0" workbookViewId="0">
      <selection activeCell="E1" sqref="E1"/>
    </sheetView>
  </sheetViews>
  <sheetFormatPr defaultRowHeight="15" x14ac:dyDescent="0.25"/>
  <cols>
    <col min="1" max="1" width="11.28515625" customWidth="1"/>
    <col min="2" max="2" width="79.42578125" customWidth="1"/>
    <col min="4" max="4" width="7.42578125" customWidth="1"/>
    <col min="5" max="7" width="12.7109375" bestFit="1" customWidth="1"/>
    <col min="8" max="9" width="15.42578125" bestFit="1" customWidth="1"/>
    <col min="10" max="12" width="12.7109375" bestFit="1" customWidth="1"/>
    <col min="13" max="13" width="17.28515625" bestFit="1" customWidth="1"/>
    <col min="14" max="20" width="12.7109375" bestFit="1" customWidth="1"/>
    <col min="21" max="21" width="15.28515625" bestFit="1" customWidth="1"/>
    <col min="22" max="23" width="12.7109375" bestFit="1" customWidth="1"/>
    <col min="24" max="24" width="15.140625" bestFit="1" customWidth="1"/>
    <col min="25" max="27" width="12.7109375" bestFit="1" customWidth="1"/>
    <col min="28" max="28" width="13.140625" bestFit="1" customWidth="1"/>
    <col min="29" max="32" width="12.7109375" bestFit="1" customWidth="1"/>
    <col min="33" max="33" width="14.5703125" bestFit="1" customWidth="1"/>
    <col min="34" max="34" width="14.28515625" bestFit="1" customWidth="1"/>
    <col min="35" max="35" width="12.7109375" customWidth="1"/>
    <col min="36" max="40" width="12.7109375" bestFit="1" customWidth="1"/>
    <col min="41" max="41" width="12.7109375" customWidth="1"/>
    <col min="42" max="42" width="15.28515625" bestFit="1" customWidth="1"/>
    <col min="43" max="43" width="15.42578125" bestFit="1" customWidth="1"/>
    <col min="44" max="44" width="16.140625" bestFit="1" customWidth="1"/>
    <col min="45" max="45" width="12.85546875" bestFit="1" customWidth="1"/>
    <col min="46" max="54" width="12.7109375" bestFit="1" customWidth="1"/>
    <col min="55" max="55" width="12.7109375" customWidth="1"/>
    <col min="56" max="56" width="12.7109375" bestFit="1" customWidth="1"/>
    <col min="57" max="57" width="12.7109375" customWidth="1"/>
    <col min="58" max="63" width="12.7109375" bestFit="1" customWidth="1"/>
    <col min="64" max="64" width="14.28515625" bestFit="1" customWidth="1"/>
    <col min="65" max="65" width="12.7109375" customWidth="1"/>
    <col min="66" max="66" width="12.7109375" bestFit="1" customWidth="1"/>
    <col min="67" max="67" width="17.7109375" bestFit="1" customWidth="1"/>
    <col min="68" max="69" width="12.7109375" bestFit="1" customWidth="1"/>
    <col min="70" max="70" width="12.7109375" customWidth="1"/>
    <col min="71" max="78" width="12.7109375" bestFit="1" customWidth="1"/>
    <col min="79" max="79" width="12.7109375" customWidth="1"/>
    <col min="80" max="84" width="12.7109375" bestFit="1" customWidth="1"/>
    <col min="85" max="85" width="14.5703125" bestFit="1" customWidth="1"/>
    <col min="86" max="86" width="12.7109375" bestFit="1" customWidth="1"/>
    <col min="87" max="87" width="12.7109375" customWidth="1"/>
    <col min="88" max="89" width="12.7109375" bestFit="1" customWidth="1"/>
    <col min="90" max="90" width="12.7109375" customWidth="1"/>
    <col min="91" max="91" width="13.42578125" bestFit="1" customWidth="1"/>
    <col min="92" max="92" width="12.7109375" customWidth="1"/>
    <col min="93" max="93" width="12.7109375" bestFit="1" customWidth="1"/>
    <col min="94" max="94" width="12.85546875" bestFit="1" customWidth="1"/>
    <col min="95" max="96" width="12.7109375" customWidth="1"/>
    <col min="97" max="97" width="12.7109375" bestFit="1" customWidth="1"/>
    <col min="98" max="98" width="12.7109375" customWidth="1"/>
    <col min="99" max="100" width="12.7109375" bestFit="1" customWidth="1"/>
    <col min="101" max="102" width="12.7109375" customWidth="1"/>
    <col min="103" max="103" width="12.7109375" bestFit="1" customWidth="1"/>
    <col min="104" max="104" width="12.7109375" customWidth="1"/>
    <col min="105" max="105" width="12.7109375" bestFit="1" customWidth="1"/>
    <col min="106" max="106" width="12.7109375" customWidth="1"/>
    <col min="107" max="107" width="15" bestFit="1" customWidth="1"/>
    <col min="108" max="108" width="12.7109375" customWidth="1"/>
    <col min="109" max="109" width="12.7109375" bestFit="1" customWidth="1"/>
    <col min="110" max="112" width="12.7109375" customWidth="1"/>
    <col min="113" max="113" width="14" bestFit="1" customWidth="1"/>
    <col min="114" max="116" width="12.7109375" bestFit="1" customWidth="1"/>
    <col min="117" max="118" width="12.7109375" customWidth="1"/>
    <col min="119" max="120" width="12.7109375" bestFit="1" customWidth="1"/>
    <col min="121" max="121" width="13.140625" bestFit="1" customWidth="1"/>
    <col min="122" max="122" width="12.7109375" customWidth="1"/>
    <col min="123" max="129" width="12.7109375" bestFit="1" customWidth="1"/>
    <col min="130" max="130" width="13.85546875" bestFit="1" customWidth="1"/>
    <col min="131" max="131" width="12.7109375" customWidth="1"/>
    <col min="132" max="132" width="12.85546875" bestFit="1" customWidth="1"/>
    <col min="133" max="133" width="12.7109375" customWidth="1"/>
    <col min="134" max="134" width="16" bestFit="1" customWidth="1"/>
    <col min="135" max="136" width="12.7109375" bestFit="1" customWidth="1"/>
    <col min="137" max="139" width="12.7109375" customWidth="1"/>
    <col min="140" max="140" width="14.7109375" bestFit="1" customWidth="1"/>
    <col min="141" max="142" width="12.7109375" customWidth="1"/>
    <col min="143" max="143" width="15.7109375" bestFit="1" customWidth="1"/>
    <col min="144" max="144" width="12.7109375" customWidth="1"/>
    <col min="145" max="145" width="14.5703125" bestFit="1" customWidth="1"/>
    <col min="146" max="147" width="12.7109375" customWidth="1"/>
    <col min="148" max="148" width="14.7109375" bestFit="1" customWidth="1"/>
    <col min="149" max="150" width="12.7109375" customWidth="1"/>
    <col min="151" max="151" width="15.5703125" bestFit="1" customWidth="1"/>
    <col min="152" max="152" width="12.7109375" customWidth="1"/>
    <col min="153" max="153" width="12.85546875" bestFit="1" customWidth="1"/>
    <col min="154" max="154" width="16.28515625" bestFit="1" customWidth="1"/>
    <col min="155" max="155" width="12.7109375" customWidth="1"/>
    <col min="156" max="156" width="14.28515625" bestFit="1" customWidth="1"/>
    <col min="157" max="159" width="12.7109375" customWidth="1"/>
    <col min="160" max="160" width="12.7109375" bestFit="1" customWidth="1"/>
    <col min="161" max="163" width="12.7109375" customWidth="1"/>
    <col min="164" max="164" width="12.7109375" bestFit="1" customWidth="1"/>
    <col min="165" max="167" width="12.7109375" customWidth="1"/>
    <col min="168" max="168" width="14.42578125" customWidth="1"/>
    <col min="169" max="172" width="12.7109375" customWidth="1"/>
    <col min="173" max="173" width="15.28515625" customWidth="1"/>
    <col min="174" max="178" width="12.7109375" customWidth="1"/>
    <col min="179" max="179" width="14.7109375" customWidth="1"/>
    <col min="180" max="183" width="12.7109375" customWidth="1"/>
    <col min="184" max="185" width="12.85546875" customWidth="1"/>
    <col min="186" max="186" width="13.140625" customWidth="1"/>
    <col min="187" max="192" width="12.7109375" customWidth="1"/>
    <col min="193" max="193" width="18" customWidth="1"/>
    <col min="194" max="194" width="15.42578125" customWidth="1"/>
    <col min="195" max="201" width="12.7109375" customWidth="1"/>
    <col min="202" max="202" width="13.140625" customWidth="1"/>
    <col min="203" max="204" width="12.7109375" customWidth="1"/>
    <col min="205" max="205" width="12.85546875" customWidth="1"/>
    <col min="206" max="208" width="12.7109375" customWidth="1"/>
    <col min="209" max="209" width="18.5703125" bestFit="1" customWidth="1"/>
    <col min="210" max="210" width="13.5703125" bestFit="1" customWidth="1"/>
    <col min="211" max="214" width="12.7109375" bestFit="1" customWidth="1"/>
    <col min="215" max="215" width="16" bestFit="1" customWidth="1"/>
    <col min="216" max="218" width="12.7109375" bestFit="1" customWidth="1"/>
    <col min="219" max="219" width="14.140625" bestFit="1" customWidth="1"/>
    <col min="220" max="220" width="13.85546875" bestFit="1" customWidth="1"/>
    <col min="221" max="221" width="12.7109375" bestFit="1" customWidth="1"/>
  </cols>
  <sheetData>
    <row r="1" spans="4:10" ht="34.5" customHeight="1" x14ac:dyDescent="0.25"/>
    <row r="2" spans="4:10" ht="409.5" customHeight="1" x14ac:dyDescent="0.25"/>
    <row r="4" spans="4:10" x14ac:dyDescent="0.25">
      <c r="E4" s="1" t="s">
        <v>33</v>
      </c>
    </row>
    <row r="5" spans="4:10" x14ac:dyDescent="0.25">
      <c r="D5" s="1" t="s">
        <v>34</v>
      </c>
      <c r="E5" t="s">
        <v>81</v>
      </c>
      <c r="F5" t="s">
        <v>77</v>
      </c>
      <c r="G5" t="s">
        <v>88</v>
      </c>
      <c r="H5" t="s">
        <v>91</v>
      </c>
      <c r="I5" t="s">
        <v>109</v>
      </c>
      <c r="J5" t="s">
        <v>120</v>
      </c>
    </row>
    <row r="6" spans="4:10" x14ac:dyDescent="0.25">
      <c r="D6" t="s">
        <v>35</v>
      </c>
      <c r="E6" s="2">
        <v>0.23148148148148007</v>
      </c>
      <c r="F6" s="2">
        <v>-0.1018518518518533</v>
      </c>
      <c r="G6" s="2">
        <v>0.23148148148148007</v>
      </c>
      <c r="H6" s="2">
        <v>0.16898148148148007</v>
      </c>
      <c r="I6" s="2">
        <v>-0.16851851851851998</v>
      </c>
      <c r="J6" s="2">
        <v>-0.36851851851852002</v>
      </c>
    </row>
    <row r="7" spans="4:10" x14ac:dyDescent="0.25">
      <c r="D7" t="s">
        <v>36</v>
      </c>
      <c r="E7" s="2">
        <v>0.7777777777777799</v>
      </c>
      <c r="F7" s="2">
        <v>-0.2222222222222201</v>
      </c>
      <c r="G7" s="2">
        <v>-0.2222222222222201</v>
      </c>
      <c r="H7" s="2">
        <v>9.0277777777779927E-2</v>
      </c>
      <c r="I7" s="2">
        <v>0.17777777777777989</v>
      </c>
      <c r="J7" s="2">
        <v>-2.22222222222201E-2</v>
      </c>
    </row>
    <row r="8" spans="4:10" x14ac:dyDescent="0.25">
      <c r="D8" t="s">
        <v>37</v>
      </c>
      <c r="E8" s="2">
        <v>0.14814814814814334</v>
      </c>
      <c r="F8" s="2">
        <v>-0.18518518518519</v>
      </c>
      <c r="G8" s="2">
        <v>0.31481481481481</v>
      </c>
      <c r="H8" s="2">
        <v>6.4814814814809996E-2</v>
      </c>
      <c r="I8" s="2">
        <v>0.11481481481481</v>
      </c>
      <c r="J8" s="2">
        <v>1.4814814814809996E-2</v>
      </c>
    </row>
    <row r="9" spans="4:10" x14ac:dyDescent="0.25">
      <c r="D9" t="s">
        <v>38</v>
      </c>
      <c r="E9" s="2">
        <v>-3.7037037036999898E-2</v>
      </c>
      <c r="F9" s="2">
        <v>-3.7037037036999898E-2</v>
      </c>
      <c r="G9" s="2">
        <v>0.46296296296300005</v>
      </c>
      <c r="H9" s="2">
        <v>0.27546296296300005</v>
      </c>
      <c r="I9" s="2">
        <v>6.296296296300008E-2</v>
      </c>
      <c r="J9" s="2">
        <v>-0.83703703703699994</v>
      </c>
    </row>
    <row r="10" spans="4:10" x14ac:dyDescent="0.25">
      <c r="D10" t="s">
        <v>39</v>
      </c>
      <c r="E10" s="2">
        <v>3.7037037037036424E-2</v>
      </c>
      <c r="F10" s="2">
        <v>-0.96296296296296358</v>
      </c>
      <c r="G10" s="2">
        <v>0.37037037037036979</v>
      </c>
      <c r="H10" s="2">
        <v>0.62037037037036979</v>
      </c>
      <c r="I10" s="2">
        <v>-2.962962962963021E-2</v>
      </c>
      <c r="J10" s="2">
        <v>-0.82962962962963027</v>
      </c>
    </row>
    <row r="11" spans="4:10" x14ac:dyDescent="0.25">
      <c r="D11" t="s">
        <v>40</v>
      </c>
      <c r="E11" s="2">
        <v>-0.58333333333333337</v>
      </c>
      <c r="F11" s="2">
        <v>8.3333333333333329E-2</v>
      </c>
      <c r="G11" s="2">
        <v>0.25</v>
      </c>
      <c r="H11" s="2">
        <v>0.5625</v>
      </c>
      <c r="I11" s="2">
        <v>-0.75</v>
      </c>
      <c r="J11" s="2">
        <v>-0.45</v>
      </c>
    </row>
    <row r="12" spans="4:10" x14ac:dyDescent="0.25">
      <c r="D12" t="s">
        <v>41</v>
      </c>
      <c r="E12" s="2">
        <v>0.3055555555555598</v>
      </c>
      <c r="F12" s="2">
        <v>-2.7777777777773533E-2</v>
      </c>
      <c r="G12" s="2">
        <v>0.8055555555555598</v>
      </c>
      <c r="H12" s="2">
        <v>0.3680555555555598</v>
      </c>
      <c r="I12" s="2">
        <v>-9.4444444444440195E-2</v>
      </c>
      <c r="J12" s="2">
        <v>-0.89444444444444016</v>
      </c>
    </row>
    <row r="13" spans="4:10" x14ac:dyDescent="0.25">
      <c r="D13" t="s">
        <v>42</v>
      </c>
      <c r="E13" s="2">
        <v>6.4814814814813368E-2</v>
      </c>
      <c r="F13" s="2">
        <v>-0.26851851851851993</v>
      </c>
      <c r="G13" s="2">
        <v>0.23148148148148001</v>
      </c>
      <c r="H13" s="2">
        <v>0.73148148148147984</v>
      </c>
      <c r="I13" s="2">
        <v>-0.16851851851851993</v>
      </c>
      <c r="J13" s="2">
        <v>-1.06851851851852</v>
      </c>
    </row>
    <row r="14" spans="4:10" x14ac:dyDescent="0.25">
      <c r="D14" t="s">
        <v>43</v>
      </c>
      <c r="E14" s="2">
        <v>0.1944444444444402</v>
      </c>
      <c r="F14" s="2">
        <v>0.1944444444444402</v>
      </c>
      <c r="G14" s="2">
        <v>0.1944444444444402</v>
      </c>
      <c r="H14" s="2">
        <v>-5.5555555555559799E-2</v>
      </c>
      <c r="I14" s="2">
        <v>9.4444444444440195E-2</v>
      </c>
      <c r="J14" s="2">
        <v>-5.5555555555597989E-3</v>
      </c>
    </row>
    <row r="15" spans="4:10" x14ac:dyDescent="0.25">
      <c r="D15" t="s">
        <v>44</v>
      </c>
      <c r="E15" s="2">
        <v>0.81481481481481666</v>
      </c>
      <c r="F15" s="2">
        <v>0.14814814814814992</v>
      </c>
      <c r="G15" s="2">
        <v>-0.85185185185184997</v>
      </c>
      <c r="H15" s="2">
        <v>-0.35185185185185003</v>
      </c>
      <c r="I15" s="2">
        <v>1.1481481481481501</v>
      </c>
      <c r="J15" s="2">
        <v>-1.2518518518518502</v>
      </c>
    </row>
    <row r="16" spans="4:10" x14ac:dyDescent="0.25">
      <c r="D16" t="s">
        <v>45</v>
      </c>
      <c r="E16" s="2">
        <v>1.4722222222222203</v>
      </c>
      <c r="F16" s="2">
        <v>-0.5277777777777799</v>
      </c>
      <c r="G16" s="2">
        <v>0.4722222222222201</v>
      </c>
      <c r="H16" s="2">
        <v>0.22222222222222013</v>
      </c>
      <c r="I16" s="2">
        <v>-2.77777777777799E-2</v>
      </c>
      <c r="J16" s="2">
        <v>-1.12777777777778</v>
      </c>
    </row>
    <row r="17" spans="4:10" x14ac:dyDescent="0.25">
      <c r="D17" t="s">
        <v>46</v>
      </c>
      <c r="E17" s="2">
        <v>0.63888888888888673</v>
      </c>
      <c r="F17" s="2">
        <v>-0.36111111111111321</v>
      </c>
      <c r="G17" s="2">
        <v>0.47222222222222004</v>
      </c>
      <c r="H17" s="2">
        <v>-0.27777777777778007</v>
      </c>
      <c r="I17" s="2">
        <v>0.17222222222222006</v>
      </c>
      <c r="J17" s="2">
        <v>-0.42777777777777992</v>
      </c>
    </row>
    <row r="18" spans="4:10" x14ac:dyDescent="0.25">
      <c r="D18" t="s">
        <v>47</v>
      </c>
      <c r="E18" s="2">
        <v>-0.31481481481481666</v>
      </c>
      <c r="F18" s="2">
        <v>0.35185185185184992</v>
      </c>
      <c r="G18" s="2">
        <v>1.8518518518518499</v>
      </c>
      <c r="H18" s="2">
        <v>-8.5648148148149902E-2</v>
      </c>
      <c r="I18" s="2">
        <v>0.25185185185185005</v>
      </c>
      <c r="J18" s="2">
        <v>0.35185185185184997</v>
      </c>
    </row>
    <row r="19" spans="4:10" x14ac:dyDescent="0.25">
      <c r="D19" t="s">
        <v>48</v>
      </c>
      <c r="E19" s="2">
        <v>-0.43518518518518334</v>
      </c>
      <c r="F19" s="2">
        <v>-0.10185185185184997</v>
      </c>
      <c r="G19" s="2">
        <v>2.8981481481481501</v>
      </c>
      <c r="H19" s="2">
        <v>-0.16435185185185003</v>
      </c>
      <c r="I19" s="2">
        <v>0.29814814814814994</v>
      </c>
      <c r="J19" s="2">
        <v>9.8148148148150052E-2</v>
      </c>
    </row>
    <row r="20" spans="4:10" x14ac:dyDescent="0.25">
      <c r="D20" t="s">
        <v>49</v>
      </c>
      <c r="E20" s="2">
        <v>-0.4629629629630001</v>
      </c>
      <c r="F20" s="2">
        <v>-0.12962962962966676</v>
      </c>
      <c r="G20" s="2">
        <v>-0.4629629629630001</v>
      </c>
      <c r="H20" s="2">
        <v>3.7037037036999898E-2</v>
      </c>
      <c r="I20" s="2">
        <v>-0.16296296296300011</v>
      </c>
      <c r="J20" s="2">
        <v>-0.26296296296300009</v>
      </c>
    </row>
    <row r="21" spans="4:10" x14ac:dyDescent="0.25">
      <c r="D21" t="s">
        <v>50</v>
      </c>
      <c r="E21" s="2">
        <v>0.16666666666666666</v>
      </c>
      <c r="F21" s="2">
        <v>-0.16666666666666666</v>
      </c>
      <c r="G21" s="2">
        <v>0</v>
      </c>
      <c r="H21" s="2">
        <v>0.3125</v>
      </c>
      <c r="I21" s="2">
        <v>0</v>
      </c>
      <c r="J21" s="2">
        <v>-0.3</v>
      </c>
    </row>
    <row r="22" spans="4:10" x14ac:dyDescent="0.25">
      <c r="D22" t="s">
        <v>51</v>
      </c>
      <c r="E22" s="2">
        <v>1.0370370370370365</v>
      </c>
      <c r="F22" s="2">
        <v>-0.29629629629629689</v>
      </c>
      <c r="G22" s="2">
        <v>0.87037037037036979</v>
      </c>
      <c r="H22" s="2">
        <v>5.7870370370369822E-2</v>
      </c>
      <c r="I22" s="2">
        <v>0.47037037037036988</v>
      </c>
      <c r="J22" s="2">
        <v>-0.22962962962963021</v>
      </c>
    </row>
    <row r="23" spans="4:10" x14ac:dyDescent="0.25">
      <c r="D23" t="s">
        <v>52</v>
      </c>
      <c r="E23" s="2">
        <v>0.15740740740733314</v>
      </c>
      <c r="F23" s="2">
        <v>0.49074074074066648</v>
      </c>
      <c r="G23" s="2">
        <v>0.8240740740739998</v>
      </c>
      <c r="H23" s="2">
        <v>-5.0925925926000204E-2</v>
      </c>
      <c r="I23" s="2">
        <v>0.3240740740739998</v>
      </c>
      <c r="J23" s="2">
        <v>0.8240740740739998</v>
      </c>
    </row>
    <row r="24" spans="4:10" x14ac:dyDescent="0.25">
      <c r="D24" t="s">
        <v>53</v>
      </c>
      <c r="E24" s="2">
        <v>1.1296296296296668</v>
      </c>
      <c r="F24" s="2">
        <v>1.1296296296296668</v>
      </c>
      <c r="G24" s="2">
        <v>0.9629629629630001</v>
      </c>
      <c r="H24" s="2">
        <v>0.4004629629630001</v>
      </c>
      <c r="I24" s="2">
        <v>0.4629629629630001</v>
      </c>
      <c r="J24" s="2">
        <v>6.2962962963000108E-2</v>
      </c>
    </row>
    <row r="25" spans="4:10" x14ac:dyDescent="0.25">
      <c r="D25" t="s">
        <v>64</v>
      </c>
      <c r="E25" s="2">
        <v>-0.43518518518518329</v>
      </c>
      <c r="F25" s="2">
        <v>0.56481481481481677</v>
      </c>
      <c r="G25" s="2">
        <v>0.39814814814815008</v>
      </c>
      <c r="H25" s="2">
        <v>-0.22685185185184994</v>
      </c>
      <c r="I25" s="2">
        <v>0.1981481481481501</v>
      </c>
      <c r="J25" s="2">
        <v>-0.50185185185184999</v>
      </c>
    </row>
    <row r="26" spans="4:10" x14ac:dyDescent="0.25">
      <c r="D26" t="s">
        <v>65</v>
      </c>
      <c r="E26" s="2">
        <v>-0.30555555555556002</v>
      </c>
      <c r="F26" s="2">
        <v>1.0277777777777732</v>
      </c>
      <c r="G26" s="2">
        <v>0.69444444444443998</v>
      </c>
      <c r="H26" s="2">
        <v>-0.24305555555555991</v>
      </c>
      <c r="I26" s="2">
        <v>-0.10555555555556002</v>
      </c>
      <c r="J26" s="2">
        <v>9.4444444444439973E-2</v>
      </c>
    </row>
    <row r="27" spans="4:10" x14ac:dyDescent="0.25">
      <c r="D27" t="s">
        <v>54</v>
      </c>
      <c r="E27" s="2">
        <v>9.2592592592666875E-2</v>
      </c>
      <c r="F27" s="2">
        <v>9.2592592592666875E-2</v>
      </c>
      <c r="G27" s="2">
        <v>-1.0740740740739998</v>
      </c>
      <c r="H27" s="2">
        <v>5.0925925926000204E-2</v>
      </c>
      <c r="I27" s="2">
        <v>-0.5740740740739998</v>
      </c>
      <c r="J27" s="2">
        <v>1.0259259259260003</v>
      </c>
    </row>
    <row r="28" spans="4:10" x14ac:dyDescent="0.25">
      <c r="D28" t="s">
        <v>55</v>
      </c>
      <c r="E28" s="2">
        <v>-0.25925925925925997</v>
      </c>
      <c r="F28" s="2">
        <v>7.4074074074073362E-2</v>
      </c>
      <c r="G28" s="2">
        <v>0.24074074074074003</v>
      </c>
      <c r="H28" s="2">
        <v>-9.2592592592599665E-3</v>
      </c>
      <c r="I28" s="2">
        <v>-0.15925925925925996</v>
      </c>
      <c r="J28" s="2">
        <v>0.14074074074074003</v>
      </c>
    </row>
    <row r="29" spans="4:10" x14ac:dyDescent="0.25">
      <c r="D29" t="s">
        <v>56</v>
      </c>
      <c r="E29" s="2">
        <v>-0.12037037037036684</v>
      </c>
      <c r="F29" s="2">
        <v>0.21296296296296649</v>
      </c>
      <c r="G29" s="2">
        <v>-1.4537037037037002</v>
      </c>
      <c r="H29" s="2">
        <v>-1.6203703703700167E-2</v>
      </c>
      <c r="I29" s="2">
        <v>-5.3703703703700166E-2</v>
      </c>
      <c r="J29" s="2">
        <v>-0.25370370370370016</v>
      </c>
    </row>
    <row r="30" spans="4:10" x14ac:dyDescent="0.25">
      <c r="D30" t="s">
        <v>57</v>
      </c>
      <c r="E30" s="2">
        <v>-0.2129629629630001</v>
      </c>
      <c r="F30" s="2">
        <v>0.45370370370366658</v>
      </c>
      <c r="G30" s="2">
        <v>-0.2129629629630001</v>
      </c>
      <c r="H30" s="2">
        <v>-0.2129629629630001</v>
      </c>
      <c r="I30" s="2">
        <v>8.7037037036999901E-2</v>
      </c>
      <c r="J30" s="2">
        <v>0.58703703703699994</v>
      </c>
    </row>
    <row r="31" spans="4:10" x14ac:dyDescent="0.25">
      <c r="D31" t="s">
        <v>58</v>
      </c>
      <c r="E31" s="2">
        <v>-1.3240740740740733</v>
      </c>
      <c r="F31" s="2">
        <v>9.2592592592599665E-3</v>
      </c>
      <c r="G31" s="2">
        <v>-1.49074074074074</v>
      </c>
      <c r="H31" s="2">
        <v>0.13425925925925997</v>
      </c>
      <c r="I31" s="2">
        <v>0.20925925925925998</v>
      </c>
      <c r="J31" s="2">
        <v>1.2092592592592599</v>
      </c>
    </row>
    <row r="32" spans="4:10" x14ac:dyDescent="0.25">
      <c r="D32" t="s">
        <v>59</v>
      </c>
      <c r="E32" s="2">
        <v>-0.29629629629630005</v>
      </c>
      <c r="F32" s="2">
        <v>0.70370370370370006</v>
      </c>
      <c r="G32" s="2">
        <v>0.20370370370369995</v>
      </c>
      <c r="H32" s="2">
        <v>1.6203703703699918E-2</v>
      </c>
      <c r="I32" s="2">
        <v>-0.19629629629630005</v>
      </c>
      <c r="J32" s="2">
        <v>0.50370370370369988</v>
      </c>
    </row>
    <row r="33" spans="4:10" x14ac:dyDescent="0.25">
      <c r="D33" t="s">
        <v>60</v>
      </c>
      <c r="E33" s="2">
        <v>-0.63888888888888995</v>
      </c>
      <c r="F33" s="2">
        <v>0.36111111111111011</v>
      </c>
      <c r="G33" s="2">
        <v>-0.13888888888888992</v>
      </c>
      <c r="H33" s="2">
        <v>4.8611111111110022E-2</v>
      </c>
      <c r="I33" s="2">
        <v>0.16111111111110998</v>
      </c>
      <c r="J33" s="2">
        <v>-3.8888888888889951E-2</v>
      </c>
    </row>
    <row r="34" spans="4:10" x14ac:dyDescent="0.25">
      <c r="D34" t="s">
        <v>61</v>
      </c>
      <c r="E34" s="2">
        <v>-0.37037037037036979</v>
      </c>
      <c r="F34" s="2">
        <v>-3.7037037037036424E-2</v>
      </c>
      <c r="G34" s="2">
        <v>-0.87037037037036979</v>
      </c>
      <c r="H34" s="2">
        <v>0.19212962962963018</v>
      </c>
      <c r="I34" s="2">
        <v>0.42962962962963019</v>
      </c>
      <c r="J34" s="2">
        <v>0.62962962962963021</v>
      </c>
    </row>
    <row r="35" spans="4:10" x14ac:dyDescent="0.25">
      <c r="D35" t="s">
        <v>62</v>
      </c>
      <c r="E35" s="2">
        <v>1.0462962962962969</v>
      </c>
      <c r="F35" s="2">
        <v>4.6296296296296911E-2</v>
      </c>
      <c r="G35" s="2">
        <v>-0.12037037037036977</v>
      </c>
      <c r="H35" s="2">
        <v>-0.37037037037036968</v>
      </c>
      <c r="I35" s="2">
        <v>0.17962962962963022</v>
      </c>
      <c r="J35" s="2">
        <v>-2.0370370370369761E-2</v>
      </c>
    </row>
    <row r="36" spans="4:10" x14ac:dyDescent="0.25">
      <c r="D36" t="s">
        <v>63</v>
      </c>
      <c r="E36" s="2">
        <v>0.17592592592592324</v>
      </c>
      <c r="F36" s="2">
        <v>0.50925925925925652</v>
      </c>
      <c r="G36" s="2">
        <v>0.8425925925925899</v>
      </c>
      <c r="H36" s="2">
        <v>9.2592592592589895E-2</v>
      </c>
      <c r="I36" s="2">
        <v>0.44259259259258987</v>
      </c>
      <c r="J36" s="2">
        <v>-0.55740740740741013</v>
      </c>
    </row>
  </sheetData>
  <sheetProtection algorithmName="SHA-512" hashValue="yNEQN6AeNWHJAGds7eHasfyHXMucH5a89SStWhnid54Xaa8VhjekcD5YuHNsL/YMG8T4SgnpaLCt0rGjOksvyQ==" saltValue="sn9TtF2coz0g/3axH1CUFA==" spinCount="100000" sheet="1" selectLockedCells="1" pivotTables="0" selectUnlockedCells="1"/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AL43"/>
  <sheetViews>
    <sheetView workbookViewId="0"/>
  </sheetViews>
  <sheetFormatPr defaultRowHeight="15" x14ac:dyDescent="0.25"/>
  <cols>
    <col min="1" max="1" width="15.5703125" bestFit="1" customWidth="1"/>
    <col min="2" max="2" width="10.140625" bestFit="1" customWidth="1"/>
    <col min="3" max="6" width="12.85546875" bestFit="1" customWidth="1"/>
    <col min="7" max="7" width="11.85546875" bestFit="1" customWidth="1"/>
    <col min="8" max="8" width="5.85546875" bestFit="1" customWidth="1"/>
    <col min="9" max="17" width="12.85546875" bestFit="1" customWidth="1"/>
    <col min="18" max="18" width="5.42578125" bestFit="1" customWidth="1"/>
    <col min="19" max="19" width="11.85546875" bestFit="1" customWidth="1"/>
    <col min="20" max="30" width="12.85546875" bestFit="1" customWidth="1"/>
    <col min="31" max="32" width="11.85546875" bestFit="1" customWidth="1"/>
    <col min="33" max="33" width="12.85546875" bestFit="1" customWidth="1"/>
    <col min="34" max="34" width="13.42578125" bestFit="1" customWidth="1"/>
    <col min="35" max="35" width="13" bestFit="1" customWidth="1"/>
    <col min="38" max="38" width="13" bestFit="1" customWidth="1"/>
  </cols>
  <sheetData>
    <row r="1" spans="1:38" x14ac:dyDescent="0.25">
      <c r="C1" t="s">
        <v>0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>
        <v>4</v>
      </c>
      <c r="X1">
        <v>10</v>
      </c>
      <c r="Y1" t="s">
        <v>20</v>
      </c>
      <c r="Z1" t="s">
        <v>21</v>
      </c>
      <c r="AA1" t="s">
        <v>22</v>
      </c>
      <c r="AB1" t="s">
        <v>23</v>
      </c>
      <c r="AC1" t="s">
        <v>24</v>
      </c>
      <c r="AD1" t="s">
        <v>25</v>
      </c>
      <c r="AE1" t="s">
        <v>26</v>
      </c>
      <c r="AF1" t="s">
        <v>27</v>
      </c>
      <c r="AG1" t="s">
        <v>28</v>
      </c>
      <c r="AH1" t="s">
        <v>29</v>
      </c>
      <c r="AI1" t="s">
        <v>30</v>
      </c>
      <c r="AL1" s="2" t="s">
        <v>71</v>
      </c>
    </row>
    <row r="2" spans="1:38" x14ac:dyDescent="0.25">
      <c r="C2" t="s">
        <v>31</v>
      </c>
      <c r="D2">
        <v>3.76139838437315</v>
      </c>
      <c r="E2">
        <v>3.3642919081739802</v>
      </c>
      <c r="F2">
        <v>3.3499612066998301</v>
      </c>
      <c r="G2">
        <v>3.9770891333120399</v>
      </c>
      <c r="H2">
        <v>3.6489890922367798</v>
      </c>
      <c r="I2">
        <v>3.71950162019077</v>
      </c>
      <c r="J2">
        <v>3.78243804481767</v>
      </c>
      <c r="K2">
        <v>3.4850988088174901</v>
      </c>
      <c r="L2">
        <v>3.0653553009903698</v>
      </c>
      <c r="M2">
        <v>3.3682168773675301</v>
      </c>
      <c r="N2">
        <v>3.3461275158596102</v>
      </c>
      <c r="O2">
        <v>2.5350280680936499</v>
      </c>
      <c r="P2">
        <v>2.8858564191501999</v>
      </c>
      <c r="Q2">
        <v>2.6227009264752899</v>
      </c>
      <c r="R2">
        <v>1.78440052941445</v>
      </c>
      <c r="S2">
        <v>1.57751814157273</v>
      </c>
      <c r="T2">
        <v>3.3131303911277401</v>
      </c>
      <c r="U2">
        <v>4.0968463328921496</v>
      </c>
      <c r="V2">
        <v>3.4558440965725001</v>
      </c>
      <c r="W2">
        <v>3.1962028205011199</v>
      </c>
      <c r="X2">
        <v>1.2157363881155601</v>
      </c>
      <c r="Y2">
        <v>2.7141161973438002</v>
      </c>
      <c r="Z2">
        <v>1.5330199443201999</v>
      </c>
      <c r="AA2">
        <v>2.4801697777372098</v>
      </c>
      <c r="AB2">
        <v>1.2612842864314699</v>
      </c>
      <c r="AC2">
        <v>2.3881611975719998</v>
      </c>
      <c r="AD2">
        <v>1.2792661220391599</v>
      </c>
      <c r="AE2">
        <v>1.8288987266669701</v>
      </c>
      <c r="AF2">
        <v>2.1379672310711499</v>
      </c>
      <c r="AG2">
        <v>3.76842681758021</v>
      </c>
      <c r="AH2">
        <v>3.51485555200584</v>
      </c>
      <c r="AI2">
        <v>21911</v>
      </c>
      <c r="AL2" s="7">
        <v>43387</v>
      </c>
    </row>
    <row r="4" spans="1:38" x14ac:dyDescent="0.25">
      <c r="A4" t="s">
        <v>33</v>
      </c>
      <c r="B4" t="s">
        <v>32</v>
      </c>
      <c r="C4" t="s">
        <v>1</v>
      </c>
      <c r="D4" t="s">
        <v>2</v>
      </c>
      <c r="E4" t="s">
        <v>3</v>
      </c>
      <c r="F4" t="s">
        <v>4</v>
      </c>
      <c r="G4" t="s">
        <v>5</v>
      </c>
      <c r="H4" t="s">
        <v>6</v>
      </c>
      <c r="I4" t="s">
        <v>7</v>
      </c>
      <c r="J4" t="s">
        <v>8</v>
      </c>
      <c r="K4" t="s">
        <v>9</v>
      </c>
      <c r="L4" t="s">
        <v>10</v>
      </c>
      <c r="M4" t="s">
        <v>11</v>
      </c>
      <c r="N4" t="s">
        <v>12</v>
      </c>
      <c r="O4" t="s">
        <v>13</v>
      </c>
      <c r="P4" t="s">
        <v>14</v>
      </c>
      <c r="Q4" t="s">
        <v>15</v>
      </c>
      <c r="R4" t="s">
        <v>16</v>
      </c>
      <c r="S4" t="s">
        <v>17</v>
      </c>
      <c r="T4" t="s">
        <v>18</v>
      </c>
      <c r="U4" t="s">
        <v>19</v>
      </c>
      <c r="V4" t="s">
        <v>69</v>
      </c>
      <c r="W4" t="s">
        <v>70</v>
      </c>
      <c r="X4" t="s">
        <v>20</v>
      </c>
      <c r="Y4" t="s">
        <v>21</v>
      </c>
      <c r="Z4" t="s">
        <v>22</v>
      </c>
      <c r="AA4" t="s">
        <v>23</v>
      </c>
      <c r="AB4" t="s">
        <v>24</v>
      </c>
      <c r="AC4" t="s">
        <v>25</v>
      </c>
      <c r="AD4" t="s">
        <v>26</v>
      </c>
      <c r="AE4" t="s">
        <v>27</v>
      </c>
      <c r="AF4" t="s">
        <v>28</v>
      </c>
      <c r="AG4" t="s">
        <v>29</v>
      </c>
      <c r="AH4" t="s">
        <v>30</v>
      </c>
      <c r="AI4" t="s">
        <v>66</v>
      </c>
    </row>
    <row r="5" spans="1:38" x14ac:dyDescent="0.25">
      <c r="A5" t="s">
        <v>81</v>
      </c>
      <c r="B5" t="s">
        <v>76</v>
      </c>
      <c r="C5">
        <v>0.23148148148148007</v>
      </c>
      <c r="D5">
        <v>0.7777777777777799</v>
      </c>
      <c r="E5">
        <v>-0.18518518518519</v>
      </c>
      <c r="F5">
        <v>-3.7037037036999898E-2</v>
      </c>
      <c r="G5">
        <v>-0.62962962962963021</v>
      </c>
      <c r="H5">
        <v>-1.25</v>
      </c>
      <c r="I5">
        <v>0.3055555555555598</v>
      </c>
      <c r="J5">
        <v>-0.26851851851851993</v>
      </c>
      <c r="K5">
        <v>0.1944444444444402</v>
      </c>
      <c r="L5">
        <v>2.1481481481481501</v>
      </c>
      <c r="M5">
        <v>1.4722222222222201</v>
      </c>
      <c r="N5">
        <v>0.97222222222221999</v>
      </c>
      <c r="O5">
        <v>1.3518518518518501</v>
      </c>
      <c r="P5">
        <v>0.89814814814815003</v>
      </c>
      <c r="Q5">
        <v>-0.4629629629630001</v>
      </c>
      <c r="R5">
        <v>-0.5</v>
      </c>
      <c r="S5">
        <v>0.37037037037036974</v>
      </c>
      <c r="T5">
        <v>-1.1759259259260002</v>
      </c>
      <c r="U5">
        <v>1.4629629629630001</v>
      </c>
      <c r="V5">
        <v>-0.10185185185184986</v>
      </c>
      <c r="W5">
        <v>-0.30555555555556002</v>
      </c>
      <c r="X5">
        <v>-0.5740740740739998</v>
      </c>
      <c r="Y5">
        <v>-0.25925925925925997</v>
      </c>
      <c r="Z5">
        <v>0.54629629629629983</v>
      </c>
      <c r="AA5">
        <v>-0.2129629629630001</v>
      </c>
      <c r="AB5">
        <v>-1.99074074074074</v>
      </c>
      <c r="AC5">
        <v>-0.29629629629630005</v>
      </c>
      <c r="AD5">
        <v>-0.63888888888888995</v>
      </c>
      <c r="AE5">
        <v>-1.3703703703703698</v>
      </c>
      <c r="AF5">
        <v>1.3796296296296302</v>
      </c>
      <c r="AG5">
        <v>-0.1574074074074101</v>
      </c>
      <c r="AH5" t="s">
        <v>82</v>
      </c>
      <c r="AI5" t="s">
        <v>74</v>
      </c>
    </row>
    <row r="6" spans="1:38" x14ac:dyDescent="0.25">
      <c r="A6" t="s">
        <v>81</v>
      </c>
      <c r="B6" t="s">
        <v>75</v>
      </c>
      <c r="C6">
        <v>0.23148148148148007</v>
      </c>
      <c r="D6">
        <v>0.7777777777777799</v>
      </c>
      <c r="E6">
        <v>-0.18518518518519</v>
      </c>
      <c r="F6">
        <v>-3.7037037036999898E-2</v>
      </c>
      <c r="G6">
        <v>0.37037037037036974</v>
      </c>
      <c r="H6">
        <v>0.75</v>
      </c>
      <c r="I6">
        <v>0.3055555555555598</v>
      </c>
      <c r="J6">
        <v>-0.26851851851851993</v>
      </c>
      <c r="K6">
        <v>0.1944444444444402</v>
      </c>
      <c r="L6">
        <v>-0.85185185185184997</v>
      </c>
      <c r="M6">
        <v>2.4722222222222201</v>
      </c>
      <c r="N6">
        <v>0.97222222222221999</v>
      </c>
      <c r="O6">
        <v>-0.64814814814815014</v>
      </c>
      <c r="P6">
        <v>-1.1018518518518501</v>
      </c>
      <c r="Q6">
        <v>-0.4629629629630001</v>
      </c>
      <c r="R6">
        <v>-0.5</v>
      </c>
      <c r="S6">
        <v>1.3703703703703698</v>
      </c>
      <c r="T6">
        <v>0.8240740740739998</v>
      </c>
      <c r="U6">
        <v>1.4629629629630001</v>
      </c>
      <c r="V6">
        <v>-0.10185185185184986</v>
      </c>
      <c r="W6">
        <v>-0.30555555555556002</v>
      </c>
      <c r="X6">
        <v>0.4259259259260002</v>
      </c>
      <c r="Y6">
        <v>-0.25925925925925997</v>
      </c>
      <c r="Z6">
        <v>-1.4537037037037002</v>
      </c>
      <c r="AA6">
        <v>-0.2129629629630001</v>
      </c>
      <c r="AB6">
        <v>-1.99074074074074</v>
      </c>
      <c r="AC6">
        <v>-0.29629629629630005</v>
      </c>
      <c r="AD6">
        <v>-0.63888888888888995</v>
      </c>
      <c r="AE6">
        <v>0.62962962962963021</v>
      </c>
      <c r="AF6">
        <v>1.3796296296296302</v>
      </c>
      <c r="AG6">
        <v>0.8425925925925899</v>
      </c>
      <c r="AH6" t="s">
        <v>83</v>
      </c>
      <c r="AI6" t="s">
        <v>74</v>
      </c>
    </row>
    <row r="7" spans="1:38" x14ac:dyDescent="0.25">
      <c r="A7" t="s">
        <v>81</v>
      </c>
      <c r="B7" t="s">
        <v>75</v>
      </c>
      <c r="C7">
        <v>0.23148148148148007</v>
      </c>
      <c r="D7">
        <v>0.7777777777777799</v>
      </c>
      <c r="E7">
        <v>0.81481481481481</v>
      </c>
      <c r="F7">
        <v>-3.7037037036999898E-2</v>
      </c>
      <c r="G7">
        <v>0.37037037037036974</v>
      </c>
      <c r="H7">
        <v>-1.25</v>
      </c>
      <c r="I7">
        <v>0.3055555555555598</v>
      </c>
      <c r="J7">
        <v>0.73148148148147996</v>
      </c>
      <c r="K7">
        <v>0.1944444444444402</v>
      </c>
      <c r="L7">
        <v>1.1481481481481499</v>
      </c>
      <c r="M7">
        <v>0.4722222222222201</v>
      </c>
      <c r="N7">
        <v>-2.77777777777799E-2</v>
      </c>
      <c r="O7">
        <v>-1.6481481481481499</v>
      </c>
      <c r="P7">
        <v>-1.1018518518518501</v>
      </c>
      <c r="Q7">
        <v>-0.4629629629630001</v>
      </c>
      <c r="R7">
        <v>1.5</v>
      </c>
      <c r="S7">
        <v>1.3703703703703698</v>
      </c>
      <c r="T7">
        <v>0.8240740740739998</v>
      </c>
      <c r="U7">
        <v>0.4629629629630001</v>
      </c>
      <c r="V7">
        <v>-1.1018518518518501</v>
      </c>
      <c r="W7">
        <v>-0.30555555555556002</v>
      </c>
      <c r="X7">
        <v>0.4259259259260002</v>
      </c>
      <c r="Y7">
        <v>-0.25925925925925997</v>
      </c>
      <c r="Z7">
        <v>0.54629629629629983</v>
      </c>
      <c r="AA7">
        <v>-0.2129629629630001</v>
      </c>
      <c r="AB7">
        <v>9.2592592592599665E-3</v>
      </c>
      <c r="AC7">
        <v>-0.29629629629630005</v>
      </c>
      <c r="AD7">
        <v>-0.63888888888888995</v>
      </c>
      <c r="AE7">
        <v>-0.37037037037036974</v>
      </c>
      <c r="AF7">
        <v>0.37962962962963026</v>
      </c>
      <c r="AG7">
        <v>-0.1574074074074101</v>
      </c>
      <c r="AH7" t="s">
        <v>84</v>
      </c>
      <c r="AI7" t="s">
        <v>74</v>
      </c>
    </row>
    <row r="8" spans="1:38" x14ac:dyDescent="0.25">
      <c r="A8" t="s">
        <v>77</v>
      </c>
      <c r="B8" t="s">
        <v>76</v>
      </c>
      <c r="C8">
        <v>-0.76851851851852004</v>
      </c>
      <c r="D8">
        <v>-0.2222222222222201</v>
      </c>
      <c r="E8">
        <v>-0.18518518518519</v>
      </c>
      <c r="F8">
        <v>-3.7037037036999898E-2</v>
      </c>
      <c r="G8">
        <v>-0.62962962962963021</v>
      </c>
      <c r="H8">
        <v>-0.25</v>
      </c>
      <c r="I8">
        <v>0.3055555555555598</v>
      </c>
      <c r="J8">
        <v>-0.26851851851851993</v>
      </c>
      <c r="K8">
        <v>1.1944444444444402</v>
      </c>
      <c r="L8">
        <v>1.1481481481481499</v>
      </c>
      <c r="M8">
        <v>0.4722222222222201</v>
      </c>
      <c r="N8">
        <v>0.97222222222221999</v>
      </c>
      <c r="O8">
        <v>-0.64814814814815014</v>
      </c>
      <c r="P8">
        <v>-1.1018518518518501</v>
      </c>
      <c r="Q8">
        <v>0.5370370370369999</v>
      </c>
      <c r="R8">
        <v>0.5</v>
      </c>
      <c r="S8">
        <v>-1.6296296296296302</v>
      </c>
      <c r="T8">
        <v>-0.1759259259260002</v>
      </c>
      <c r="U8">
        <v>0.4629629629630001</v>
      </c>
      <c r="V8">
        <v>0.89814814814815003</v>
      </c>
      <c r="W8">
        <v>1.69444444444444</v>
      </c>
      <c r="X8">
        <v>-0.5740740740739998</v>
      </c>
      <c r="Y8">
        <v>0.74074074074074003</v>
      </c>
      <c r="Z8">
        <v>-0.45370370370370017</v>
      </c>
      <c r="AA8">
        <v>-0.2129629629630001</v>
      </c>
      <c r="AB8">
        <v>-0.99074074074074003</v>
      </c>
      <c r="AC8">
        <v>-0.29629629629630005</v>
      </c>
      <c r="AD8">
        <v>0.36111111111111011</v>
      </c>
      <c r="AE8">
        <v>-0.37037037037036974</v>
      </c>
      <c r="AF8">
        <v>-0.62037037037036979</v>
      </c>
      <c r="AG8">
        <v>-0.1574074074074101</v>
      </c>
      <c r="AH8" t="s">
        <v>85</v>
      </c>
      <c r="AI8" t="s">
        <v>78</v>
      </c>
    </row>
    <row r="9" spans="1:38" x14ac:dyDescent="0.25">
      <c r="A9" t="s">
        <v>77</v>
      </c>
      <c r="B9" t="s">
        <v>76</v>
      </c>
      <c r="C9">
        <v>0.23148148148148007</v>
      </c>
      <c r="D9">
        <v>-0.2222222222222201</v>
      </c>
      <c r="E9">
        <v>0.81481481481481</v>
      </c>
      <c r="F9">
        <v>-3.7037037036999898E-2</v>
      </c>
      <c r="G9">
        <v>-0.62962962962963021</v>
      </c>
      <c r="H9">
        <v>-0.25</v>
      </c>
      <c r="I9">
        <v>-0.6944444444444402</v>
      </c>
      <c r="J9">
        <v>-0.26851851851851993</v>
      </c>
      <c r="K9">
        <v>0.1944444444444402</v>
      </c>
      <c r="L9">
        <v>-1.8518518518518501</v>
      </c>
      <c r="M9">
        <v>-1.5277777777777799</v>
      </c>
      <c r="N9">
        <v>-1.0277777777777799</v>
      </c>
      <c r="O9">
        <v>0.35185185185184986</v>
      </c>
      <c r="P9">
        <v>-0.10185185185184986</v>
      </c>
      <c r="Q9">
        <v>-0.4629629629630001</v>
      </c>
      <c r="R9">
        <v>-0.5</v>
      </c>
      <c r="S9">
        <v>0.37037037037036974</v>
      </c>
      <c r="T9">
        <v>0.8240740740739998</v>
      </c>
      <c r="U9">
        <v>1.4629629629630001</v>
      </c>
      <c r="V9">
        <v>0.89814814814815003</v>
      </c>
      <c r="W9">
        <v>-0.30555555555556002</v>
      </c>
      <c r="X9">
        <v>1.4259259259260002</v>
      </c>
      <c r="Y9">
        <v>-0.25925925925925997</v>
      </c>
      <c r="Z9">
        <v>0.54629629629629983</v>
      </c>
      <c r="AA9">
        <v>1.7870370370369999</v>
      </c>
      <c r="AB9">
        <v>9.2592592592599665E-3</v>
      </c>
      <c r="AC9">
        <v>1.7037037037036999</v>
      </c>
      <c r="AD9">
        <v>0.36111111111111011</v>
      </c>
      <c r="AE9">
        <v>-0.37037037037036974</v>
      </c>
      <c r="AF9">
        <v>0.37962962962963026</v>
      </c>
      <c r="AG9">
        <v>0.8425925925925899</v>
      </c>
      <c r="AH9" t="s">
        <v>86</v>
      </c>
      <c r="AI9" t="s">
        <v>78</v>
      </c>
    </row>
    <row r="10" spans="1:38" x14ac:dyDescent="0.25">
      <c r="A10" t="s">
        <v>77</v>
      </c>
      <c r="B10" t="s">
        <v>76</v>
      </c>
      <c r="C10">
        <v>0.23148148148148007</v>
      </c>
      <c r="D10">
        <v>-0.2222222222222201</v>
      </c>
      <c r="E10">
        <v>-1.18518518518519</v>
      </c>
      <c r="F10">
        <v>-3.7037037036999898E-2</v>
      </c>
      <c r="G10">
        <v>-1.6296296296296302</v>
      </c>
      <c r="H10">
        <v>0.75</v>
      </c>
      <c r="I10">
        <v>0.3055555555555598</v>
      </c>
      <c r="J10">
        <v>-0.26851851851851993</v>
      </c>
      <c r="K10">
        <v>-0.8055555555555598</v>
      </c>
      <c r="L10">
        <v>1.1481481481481499</v>
      </c>
      <c r="M10">
        <v>-0.5277777777777799</v>
      </c>
      <c r="N10">
        <v>-1.0277777777777799</v>
      </c>
      <c r="O10">
        <v>1.3518518518518501</v>
      </c>
      <c r="P10">
        <v>0.89814814814815003</v>
      </c>
      <c r="Q10">
        <v>-0.4629629629630001</v>
      </c>
      <c r="R10">
        <v>-0.5</v>
      </c>
      <c r="S10">
        <v>0.37037037037036974</v>
      </c>
      <c r="T10">
        <v>0.8240740740739998</v>
      </c>
      <c r="U10">
        <v>1.4629629629630001</v>
      </c>
      <c r="V10">
        <v>-0.10185185185184986</v>
      </c>
      <c r="W10">
        <v>1.69444444444444</v>
      </c>
      <c r="X10">
        <v>-0.5740740740739998</v>
      </c>
      <c r="Y10">
        <v>-0.25925925925925997</v>
      </c>
      <c r="Z10">
        <v>0.54629629629629983</v>
      </c>
      <c r="AA10">
        <v>-0.2129629629630001</v>
      </c>
      <c r="AB10">
        <v>1.00925925925926</v>
      </c>
      <c r="AC10">
        <v>0.70370370370369995</v>
      </c>
      <c r="AD10">
        <v>0.36111111111111011</v>
      </c>
      <c r="AE10">
        <v>0.62962962962963021</v>
      </c>
      <c r="AF10">
        <v>0.37962962962963026</v>
      </c>
      <c r="AG10">
        <v>0.8425925925925899</v>
      </c>
      <c r="AH10" t="s">
        <v>87</v>
      </c>
      <c r="AI10" t="s">
        <v>78</v>
      </c>
    </row>
    <row r="11" spans="1:38" x14ac:dyDescent="0.25">
      <c r="A11" t="s">
        <v>88</v>
      </c>
      <c r="B11" t="s">
        <v>75</v>
      </c>
      <c r="C11">
        <v>0.23148148148148007</v>
      </c>
      <c r="D11">
        <v>-0.2222222222222201</v>
      </c>
      <c r="E11">
        <v>-0.18518518518519</v>
      </c>
      <c r="F11">
        <v>-3.7037037036999898E-2</v>
      </c>
      <c r="G11">
        <v>-0.62962962962963021</v>
      </c>
      <c r="H11">
        <v>-0.25</v>
      </c>
      <c r="I11">
        <v>0.3055555555555598</v>
      </c>
      <c r="J11">
        <v>-0.26851851851851993</v>
      </c>
      <c r="K11">
        <v>0.1944444444444402</v>
      </c>
      <c r="L11">
        <v>-0.85185185185184997</v>
      </c>
      <c r="M11">
        <v>0.4722222222222201</v>
      </c>
      <c r="N11">
        <v>-2.77777777777799E-2</v>
      </c>
      <c r="O11">
        <v>2.3518518518518499</v>
      </c>
      <c r="P11">
        <v>2.8981481481481501</v>
      </c>
      <c r="Q11">
        <v>-0.4629629629630001</v>
      </c>
      <c r="R11">
        <v>0.5</v>
      </c>
      <c r="S11">
        <v>1.3703703703703698</v>
      </c>
      <c r="T11">
        <v>0.8240740740739998</v>
      </c>
      <c r="U11">
        <v>1.4629629629630001</v>
      </c>
      <c r="V11">
        <v>-0.10185185185184986</v>
      </c>
      <c r="W11">
        <v>1.69444444444444</v>
      </c>
      <c r="X11">
        <v>-1.5740740740739998</v>
      </c>
      <c r="Y11">
        <v>-0.25925925925925997</v>
      </c>
      <c r="Z11">
        <v>-1.4537037037037002</v>
      </c>
      <c r="AA11">
        <v>-0.2129629629630001</v>
      </c>
      <c r="AB11">
        <v>-1.99074074074074</v>
      </c>
      <c r="AC11">
        <v>-0.29629629629630005</v>
      </c>
      <c r="AD11">
        <v>-0.63888888888888995</v>
      </c>
      <c r="AE11">
        <v>-1.3703703703703698</v>
      </c>
      <c r="AF11">
        <v>0.37962962962963026</v>
      </c>
      <c r="AG11">
        <v>0.8425925925925899</v>
      </c>
      <c r="AH11" t="s">
        <v>89</v>
      </c>
      <c r="AI11" t="s">
        <v>79</v>
      </c>
    </row>
    <row r="12" spans="1:38" x14ac:dyDescent="0.25">
      <c r="A12" t="s">
        <v>88</v>
      </c>
      <c r="B12" t="s">
        <v>75</v>
      </c>
      <c r="C12">
        <v>0.23148148148148007</v>
      </c>
      <c r="D12">
        <v>-0.2222222222222201</v>
      </c>
      <c r="E12">
        <v>0.81481481481481</v>
      </c>
      <c r="F12">
        <v>0.96296296296299999</v>
      </c>
      <c r="G12">
        <v>1.3703703703703698</v>
      </c>
      <c r="H12">
        <v>0.75</v>
      </c>
      <c r="I12">
        <v>1.3055555555555598</v>
      </c>
      <c r="J12">
        <v>0.73148148148147996</v>
      </c>
      <c r="K12">
        <v>0.1944444444444402</v>
      </c>
      <c r="L12">
        <v>-0.85185185185184997</v>
      </c>
      <c r="M12">
        <v>0.4722222222222201</v>
      </c>
      <c r="N12">
        <v>0.97222222222221999</v>
      </c>
      <c r="O12">
        <v>1.3518518518518501</v>
      </c>
      <c r="P12">
        <v>2.8981481481481501</v>
      </c>
      <c r="Q12">
        <v>-0.4629629629630001</v>
      </c>
      <c r="R12">
        <v>-0.5</v>
      </c>
      <c r="S12">
        <v>0.37037037037036974</v>
      </c>
      <c r="T12">
        <v>0.8240740740739998</v>
      </c>
      <c r="U12">
        <v>0.4629629629630001</v>
      </c>
      <c r="V12">
        <v>0.89814814814815003</v>
      </c>
      <c r="W12">
        <v>-0.30555555555556002</v>
      </c>
      <c r="X12">
        <v>-0.5740740740739998</v>
      </c>
      <c r="Y12">
        <v>0.74074074074074003</v>
      </c>
      <c r="Z12">
        <v>-1.4537037037037002</v>
      </c>
      <c r="AA12">
        <v>-0.2129629629630001</v>
      </c>
      <c r="AB12">
        <v>-0.99074074074074003</v>
      </c>
      <c r="AC12">
        <v>0.70370370370369995</v>
      </c>
      <c r="AD12">
        <v>0.36111111111111011</v>
      </c>
      <c r="AE12">
        <v>-0.37037037037036974</v>
      </c>
      <c r="AF12">
        <v>-0.62037037037036979</v>
      </c>
      <c r="AG12">
        <v>0.8425925925925899</v>
      </c>
      <c r="AH12" t="s">
        <v>90</v>
      </c>
      <c r="AI12" t="s">
        <v>79</v>
      </c>
    </row>
    <row r="13" spans="1:38" x14ac:dyDescent="0.25">
      <c r="A13" t="s">
        <v>91</v>
      </c>
      <c r="B13" t="s">
        <v>75</v>
      </c>
      <c r="C13">
        <v>0.23148148148148007</v>
      </c>
      <c r="D13">
        <v>0.7777777777777799</v>
      </c>
      <c r="E13">
        <v>-0.18518518518519</v>
      </c>
      <c r="F13">
        <v>-3.7037037036999898E-2</v>
      </c>
      <c r="G13">
        <v>0.37037037037036974</v>
      </c>
      <c r="H13">
        <v>1.75</v>
      </c>
      <c r="I13">
        <v>0.3055555555555598</v>
      </c>
      <c r="J13">
        <v>0.73148148148147996</v>
      </c>
      <c r="K13">
        <v>-0.8055555555555598</v>
      </c>
      <c r="L13">
        <v>0.14814814814815014</v>
      </c>
      <c r="M13">
        <v>-1.5277777777777799</v>
      </c>
      <c r="N13">
        <v>-1.0277777777777799</v>
      </c>
      <c r="O13">
        <v>1.3518518518518501</v>
      </c>
      <c r="P13">
        <v>1.8981481481481499</v>
      </c>
      <c r="Q13">
        <v>-0.4629629629630001</v>
      </c>
      <c r="R13">
        <v>-0.5</v>
      </c>
      <c r="S13">
        <v>-1.6296296296296302</v>
      </c>
      <c r="T13">
        <v>-0.1759259259260002</v>
      </c>
      <c r="U13">
        <v>1.4629629629630001</v>
      </c>
      <c r="V13">
        <v>-0.10185185185184986</v>
      </c>
      <c r="W13">
        <v>-0.30555555555556002</v>
      </c>
      <c r="X13">
        <v>0.4259259259260002</v>
      </c>
      <c r="Y13">
        <v>0.74074074074074003</v>
      </c>
      <c r="Z13">
        <v>-0.45370370370370017</v>
      </c>
      <c r="AA13">
        <v>-0.2129629629630001</v>
      </c>
      <c r="AB13">
        <v>-0.99074074074074003</v>
      </c>
      <c r="AC13">
        <v>-0.29629629629630005</v>
      </c>
      <c r="AD13">
        <v>0.36111111111111011</v>
      </c>
      <c r="AE13">
        <v>0.62962962962963021</v>
      </c>
      <c r="AF13">
        <v>0.37962962962963026</v>
      </c>
      <c r="AG13">
        <v>0.8425925925925899</v>
      </c>
      <c r="AH13" t="s">
        <v>92</v>
      </c>
      <c r="AI13" t="s">
        <v>93</v>
      </c>
    </row>
    <row r="14" spans="1:38" x14ac:dyDescent="0.25">
      <c r="A14" t="s">
        <v>91</v>
      </c>
      <c r="B14" t="s">
        <v>75</v>
      </c>
      <c r="C14">
        <v>0.23148148148148007</v>
      </c>
      <c r="D14">
        <v>-2.2222222222222201</v>
      </c>
      <c r="E14">
        <v>-0.18518518518519</v>
      </c>
      <c r="F14">
        <v>0.96296296296299999</v>
      </c>
      <c r="G14">
        <v>1.3703703703703698</v>
      </c>
      <c r="H14">
        <v>-0.25</v>
      </c>
      <c r="I14">
        <v>1.3055555555555598</v>
      </c>
      <c r="J14">
        <v>1.7314814814814801</v>
      </c>
      <c r="K14">
        <v>2.1944444444444402</v>
      </c>
      <c r="L14">
        <v>-1.8518518518518501</v>
      </c>
      <c r="M14">
        <v>-1.5277777777777799</v>
      </c>
      <c r="N14">
        <v>-1.0277777777777799</v>
      </c>
      <c r="O14">
        <v>-1.6481481481481499</v>
      </c>
      <c r="P14">
        <v>-1.1018518518518501</v>
      </c>
      <c r="Q14">
        <v>-0.4629629629630001</v>
      </c>
      <c r="R14">
        <v>0.5</v>
      </c>
      <c r="S14">
        <v>-1.6296296296296302</v>
      </c>
      <c r="T14">
        <v>0.8240740740739998</v>
      </c>
      <c r="U14">
        <v>1.4629629629630001</v>
      </c>
      <c r="V14">
        <v>-0.10185185185184986</v>
      </c>
      <c r="W14">
        <v>-0.30555555555556002</v>
      </c>
      <c r="X14">
        <v>-0.5740740740739998</v>
      </c>
      <c r="Y14">
        <v>-0.25925925925925997</v>
      </c>
      <c r="Z14">
        <v>0.54629629629629983</v>
      </c>
      <c r="AA14">
        <v>-0.2129629629630001</v>
      </c>
      <c r="AB14">
        <v>-0.99074074074074003</v>
      </c>
      <c r="AC14">
        <v>3.7037037037037002</v>
      </c>
      <c r="AD14">
        <v>-0.63888888888888995</v>
      </c>
      <c r="AE14">
        <v>0.62962962962963021</v>
      </c>
      <c r="AF14">
        <v>-0.62037037037036979</v>
      </c>
      <c r="AG14">
        <v>-0.1574074074074101</v>
      </c>
      <c r="AH14" t="s">
        <v>94</v>
      </c>
      <c r="AI14" t="s">
        <v>93</v>
      </c>
    </row>
    <row r="15" spans="1:38" x14ac:dyDescent="0.25">
      <c r="A15" t="s">
        <v>91</v>
      </c>
      <c r="B15" t="s">
        <v>75</v>
      </c>
      <c r="C15">
        <v>0.23148148148148007</v>
      </c>
      <c r="D15">
        <v>0.7777777777777799</v>
      </c>
      <c r="E15">
        <v>0.81481481481481</v>
      </c>
      <c r="F15">
        <v>-3.7037037036999898E-2</v>
      </c>
      <c r="G15">
        <v>1.3703703703703698</v>
      </c>
      <c r="H15">
        <v>1.75</v>
      </c>
      <c r="I15">
        <v>1.3055555555555598</v>
      </c>
      <c r="J15">
        <v>1.7314814814814801</v>
      </c>
      <c r="K15">
        <v>0.1944444444444402</v>
      </c>
      <c r="L15">
        <v>0.14814814814815014</v>
      </c>
      <c r="M15">
        <v>0.4722222222222201</v>
      </c>
      <c r="N15">
        <v>0.97222222222221999</v>
      </c>
      <c r="O15">
        <v>-1.6481481481481499</v>
      </c>
      <c r="P15">
        <v>-1.1018518518518501</v>
      </c>
      <c r="Q15">
        <v>0.5370370370369999</v>
      </c>
      <c r="R15">
        <v>-0.5</v>
      </c>
      <c r="S15">
        <v>-1.6296296296296302</v>
      </c>
      <c r="T15">
        <v>-2.1759259259260002</v>
      </c>
      <c r="U15">
        <v>1.4629629629630001</v>
      </c>
      <c r="V15">
        <v>-1.1018518518518501</v>
      </c>
      <c r="W15">
        <v>-0.30555555555556002</v>
      </c>
      <c r="X15">
        <v>0.4259259259260002</v>
      </c>
      <c r="Y15">
        <v>0.74074074074074003</v>
      </c>
      <c r="Z15">
        <v>0.54629629629629983</v>
      </c>
      <c r="AA15">
        <v>-0.2129629629630001</v>
      </c>
      <c r="AB15">
        <v>9.2592592592599665E-3</v>
      </c>
      <c r="AC15">
        <v>-0.29629629629630005</v>
      </c>
      <c r="AD15">
        <v>1.3611111111111101</v>
      </c>
      <c r="AE15">
        <v>1.6296296296296302</v>
      </c>
      <c r="AF15">
        <v>0.37962962962963026</v>
      </c>
      <c r="AG15">
        <v>0.8425925925925899</v>
      </c>
      <c r="AH15" t="s">
        <v>95</v>
      </c>
      <c r="AI15" t="s">
        <v>93</v>
      </c>
    </row>
    <row r="16" spans="1:38" x14ac:dyDescent="0.25">
      <c r="A16" t="s">
        <v>91</v>
      </c>
      <c r="B16" t="s">
        <v>75</v>
      </c>
      <c r="C16">
        <v>0.23148148148148007</v>
      </c>
      <c r="D16">
        <v>0.7777777777777799</v>
      </c>
      <c r="E16">
        <v>-0.18518518518519</v>
      </c>
      <c r="F16">
        <v>-3.7037037036999898E-2</v>
      </c>
      <c r="G16">
        <v>0.37037037037036974</v>
      </c>
      <c r="H16">
        <v>-0.25</v>
      </c>
      <c r="I16">
        <v>-0.6944444444444402</v>
      </c>
      <c r="J16">
        <v>-0.26851851851851993</v>
      </c>
      <c r="K16">
        <v>0.1944444444444402</v>
      </c>
      <c r="L16">
        <v>1.1481481481481499</v>
      </c>
      <c r="M16">
        <v>0.4722222222222201</v>
      </c>
      <c r="N16">
        <v>-1.0277777777777799</v>
      </c>
      <c r="O16">
        <v>-1.6481481481481499</v>
      </c>
      <c r="P16">
        <v>-1.1018518518518501</v>
      </c>
      <c r="Q16">
        <v>-0.4629629629630001</v>
      </c>
      <c r="R16">
        <v>-0.5</v>
      </c>
      <c r="S16">
        <v>0.37037037037036974</v>
      </c>
      <c r="T16">
        <v>-2.1759259259260002</v>
      </c>
      <c r="U16">
        <v>0.4629629629630001</v>
      </c>
      <c r="V16">
        <v>0.89814814814815003</v>
      </c>
      <c r="W16">
        <v>-0.30555555555556002</v>
      </c>
      <c r="X16">
        <v>-0.5740740740739998</v>
      </c>
      <c r="Y16">
        <v>-0.25925925925925997</v>
      </c>
      <c r="Z16">
        <v>0.54629629629629983</v>
      </c>
      <c r="AA16">
        <v>-0.2129629629630001</v>
      </c>
      <c r="AB16">
        <v>1.00925925925926</v>
      </c>
      <c r="AC16">
        <v>-0.29629629629630005</v>
      </c>
      <c r="AD16">
        <v>-0.63888888888888995</v>
      </c>
      <c r="AE16">
        <v>-0.37037037037036974</v>
      </c>
      <c r="AF16">
        <v>0.37962962962963026</v>
      </c>
      <c r="AG16">
        <v>-0.1574074074074101</v>
      </c>
      <c r="AH16" t="s">
        <v>96</v>
      </c>
      <c r="AI16" t="s">
        <v>93</v>
      </c>
    </row>
    <row r="17" spans="1:35" x14ac:dyDescent="0.25">
      <c r="A17" t="s">
        <v>91</v>
      </c>
      <c r="B17" t="s">
        <v>76</v>
      </c>
      <c r="C17">
        <v>0.23148148148148007</v>
      </c>
      <c r="D17">
        <v>0.7777777777777799</v>
      </c>
      <c r="E17">
        <v>-0.18518518518519</v>
      </c>
      <c r="F17">
        <v>-3.7037037036999898E-2</v>
      </c>
      <c r="G17">
        <v>0.37037037037036974</v>
      </c>
      <c r="H17">
        <v>-0.25</v>
      </c>
      <c r="I17">
        <v>0.3055555555555598</v>
      </c>
      <c r="J17">
        <v>0.73148148148147996</v>
      </c>
      <c r="K17">
        <v>-0.8055555555555598</v>
      </c>
      <c r="L17">
        <v>0.14814814814815014</v>
      </c>
      <c r="M17">
        <v>-1.5277777777777799</v>
      </c>
      <c r="N17">
        <v>-1.0277777777777799</v>
      </c>
      <c r="O17">
        <v>1.3518518518518501</v>
      </c>
      <c r="P17">
        <v>0.89814814814815003</v>
      </c>
      <c r="Q17">
        <v>-0.4629629629630001</v>
      </c>
      <c r="R17">
        <v>1.5</v>
      </c>
      <c r="S17">
        <v>1.3703703703703698</v>
      </c>
      <c r="T17">
        <v>0.8240740740739998</v>
      </c>
      <c r="U17">
        <v>-2.5370370370369999</v>
      </c>
      <c r="V17">
        <v>-0.10185185185184986</v>
      </c>
      <c r="W17">
        <v>-0.30555555555556002</v>
      </c>
      <c r="X17">
        <v>-1.5740740740739998</v>
      </c>
      <c r="Y17">
        <v>-0.25925925925925997</v>
      </c>
      <c r="Z17">
        <v>-1.4537037037037002</v>
      </c>
      <c r="AA17">
        <v>-0.2129629629630001</v>
      </c>
      <c r="AB17">
        <v>2.00925925925926</v>
      </c>
      <c r="AC17">
        <v>-0.29629629629630005</v>
      </c>
      <c r="AD17">
        <v>-0.63888888888888995</v>
      </c>
      <c r="AE17">
        <v>0.62962962962963021</v>
      </c>
      <c r="AF17">
        <v>-0.62037037037036979</v>
      </c>
      <c r="AG17">
        <v>-2.1574074074074101</v>
      </c>
      <c r="AH17" t="s">
        <v>97</v>
      </c>
      <c r="AI17" t="s">
        <v>93</v>
      </c>
    </row>
    <row r="18" spans="1:35" x14ac:dyDescent="0.25">
      <c r="A18" t="s">
        <v>91</v>
      </c>
      <c r="B18" t="s">
        <v>75</v>
      </c>
      <c r="C18">
        <v>0.23148148148148007</v>
      </c>
      <c r="D18">
        <v>0.7777777777777799</v>
      </c>
      <c r="E18">
        <v>0.81481481481481</v>
      </c>
      <c r="F18">
        <v>0.96296296296299999</v>
      </c>
      <c r="G18">
        <v>1.3703703703703698</v>
      </c>
      <c r="H18">
        <v>1.75</v>
      </c>
      <c r="I18">
        <v>1.3055555555555598</v>
      </c>
      <c r="J18">
        <v>1.7314814814814801</v>
      </c>
      <c r="K18">
        <v>-0.8055555555555598</v>
      </c>
      <c r="L18">
        <v>-1.8518518518518501</v>
      </c>
      <c r="M18">
        <v>-1.5277777777777799</v>
      </c>
      <c r="N18">
        <v>-1.0277777777777799</v>
      </c>
      <c r="O18">
        <v>1.3518518518518501</v>
      </c>
      <c r="P18">
        <v>0.89814814814815003</v>
      </c>
      <c r="Q18">
        <v>1.5370370370369999</v>
      </c>
      <c r="R18">
        <v>-0.5</v>
      </c>
      <c r="S18">
        <v>-2.6296296296296302</v>
      </c>
      <c r="T18">
        <v>-0.1759259259260002</v>
      </c>
      <c r="U18">
        <v>-2.5370370370369999</v>
      </c>
      <c r="V18">
        <v>-1.1018518518518501</v>
      </c>
      <c r="W18">
        <v>-0.30555555555556002</v>
      </c>
      <c r="X18">
        <v>0.4259259259260002</v>
      </c>
      <c r="Y18">
        <v>1.74074074074074</v>
      </c>
      <c r="Z18">
        <v>0.54629629629629983</v>
      </c>
      <c r="AA18">
        <v>-0.2129629629630001</v>
      </c>
      <c r="AB18">
        <v>2.00925925925926</v>
      </c>
      <c r="AC18">
        <v>-0.29629629629630005</v>
      </c>
      <c r="AD18">
        <v>1.3611111111111101</v>
      </c>
      <c r="AE18">
        <v>0.62962962962963021</v>
      </c>
      <c r="AF18">
        <v>-0.62037037037036979</v>
      </c>
      <c r="AG18">
        <v>-2.1574074074074101</v>
      </c>
      <c r="AH18" t="s">
        <v>98</v>
      </c>
      <c r="AI18" t="s">
        <v>93</v>
      </c>
    </row>
    <row r="19" spans="1:35" x14ac:dyDescent="0.25">
      <c r="A19" t="s">
        <v>91</v>
      </c>
      <c r="B19" t="s">
        <v>76</v>
      </c>
      <c r="C19">
        <v>0.23148148148148007</v>
      </c>
      <c r="D19">
        <v>0.7777777777777799</v>
      </c>
      <c r="E19">
        <v>-0.18518518518519</v>
      </c>
      <c r="F19">
        <v>0.96296296296299999</v>
      </c>
      <c r="G19">
        <v>0.37037037037036974</v>
      </c>
      <c r="H19">
        <v>1.75</v>
      </c>
      <c r="I19">
        <v>0.3055555555555598</v>
      </c>
      <c r="J19">
        <v>0.73148148148147996</v>
      </c>
      <c r="K19">
        <v>0.1944444444444402</v>
      </c>
      <c r="L19">
        <v>0.14814814814815014</v>
      </c>
      <c r="M19">
        <v>2.4722222222222201</v>
      </c>
      <c r="N19">
        <v>-1.0277777777777799</v>
      </c>
      <c r="O19">
        <v>-1.6481481481481499</v>
      </c>
      <c r="P19">
        <v>-1.1018518518518501</v>
      </c>
      <c r="Q19">
        <v>-0.4629629629630001</v>
      </c>
      <c r="R19">
        <v>0.5</v>
      </c>
      <c r="S19">
        <v>1.3703703703703698</v>
      </c>
      <c r="T19">
        <v>0.8240740740739998</v>
      </c>
      <c r="U19">
        <v>1.4629629629630001</v>
      </c>
      <c r="V19">
        <v>-1.1018518518518501</v>
      </c>
      <c r="W19">
        <v>-0.30555555555556002</v>
      </c>
      <c r="X19">
        <v>1.4259259259260002</v>
      </c>
      <c r="Y19">
        <v>-0.25925925925925997</v>
      </c>
      <c r="Z19">
        <v>1.5462962962962998</v>
      </c>
      <c r="AA19">
        <v>-0.2129629629630001</v>
      </c>
      <c r="AB19">
        <v>-1.99074074074074</v>
      </c>
      <c r="AC19">
        <v>-0.29629629629630005</v>
      </c>
      <c r="AD19">
        <v>-0.63888888888888995</v>
      </c>
      <c r="AE19">
        <v>-1.3703703703703698</v>
      </c>
      <c r="AF19">
        <v>-0.62037037037036979</v>
      </c>
      <c r="AG19">
        <v>0.8425925925925899</v>
      </c>
      <c r="AH19" t="s">
        <v>99</v>
      </c>
      <c r="AI19" t="s">
        <v>93</v>
      </c>
    </row>
    <row r="20" spans="1:35" x14ac:dyDescent="0.25">
      <c r="A20" t="s">
        <v>91</v>
      </c>
      <c r="B20" t="s">
        <v>76</v>
      </c>
      <c r="C20">
        <v>0.23148148148148007</v>
      </c>
      <c r="D20">
        <v>-0.2222222222222201</v>
      </c>
      <c r="E20">
        <v>-0.18518518518519</v>
      </c>
      <c r="F20">
        <v>-3.7037037036999898E-2</v>
      </c>
      <c r="G20">
        <v>0.37037037037036974</v>
      </c>
      <c r="H20">
        <v>0.75</v>
      </c>
      <c r="I20">
        <v>-0.6944444444444402</v>
      </c>
      <c r="J20">
        <v>-0.26851851851851993</v>
      </c>
      <c r="K20">
        <v>-0.8055555555555598</v>
      </c>
      <c r="L20">
        <v>-0.85185185185184997</v>
      </c>
      <c r="M20">
        <v>-1.5277777777777799</v>
      </c>
      <c r="N20">
        <v>-1.0277777777777799</v>
      </c>
      <c r="O20">
        <v>1.3518518518518501</v>
      </c>
      <c r="P20">
        <v>-0.10185185185184986</v>
      </c>
      <c r="Q20">
        <v>0.5370370370369999</v>
      </c>
      <c r="R20">
        <v>1.5</v>
      </c>
      <c r="S20">
        <v>-1.6296296296296302</v>
      </c>
      <c r="T20">
        <v>0.8240740740739998</v>
      </c>
      <c r="U20">
        <v>-1.5370370370369999</v>
      </c>
      <c r="V20">
        <v>-1.1018518518518501</v>
      </c>
      <c r="W20">
        <v>-0.30555555555556002</v>
      </c>
      <c r="X20">
        <v>-0.5740740740739998</v>
      </c>
      <c r="Y20">
        <v>-0.25925925925925997</v>
      </c>
      <c r="Z20">
        <v>1.5462962962962998</v>
      </c>
      <c r="AA20">
        <v>-0.2129629629630001</v>
      </c>
      <c r="AB20">
        <v>2.00925925925926</v>
      </c>
      <c r="AC20">
        <v>-0.29629629629630005</v>
      </c>
      <c r="AD20">
        <v>-0.63888888888888995</v>
      </c>
      <c r="AE20">
        <v>0.62962962962963021</v>
      </c>
      <c r="AF20">
        <v>-0.62037037037036979</v>
      </c>
      <c r="AG20">
        <v>-0.1574074074074101</v>
      </c>
      <c r="AH20" t="s">
        <v>100</v>
      </c>
      <c r="AI20" t="s">
        <v>93</v>
      </c>
    </row>
    <row r="21" spans="1:35" x14ac:dyDescent="0.25">
      <c r="A21" t="s">
        <v>91</v>
      </c>
      <c r="B21" t="s">
        <v>72</v>
      </c>
      <c r="C21">
        <v>1.2314814814814801</v>
      </c>
      <c r="D21">
        <v>1.7777777777777799</v>
      </c>
      <c r="E21">
        <v>0.81481481481481</v>
      </c>
      <c r="F21">
        <v>0.96296296296299999</v>
      </c>
      <c r="G21">
        <v>1.3703703703703698</v>
      </c>
      <c r="H21">
        <v>-0.25</v>
      </c>
      <c r="I21">
        <v>1.3055555555555598</v>
      </c>
      <c r="J21">
        <v>0.73148148148147996</v>
      </c>
      <c r="K21">
        <v>1.1944444444444402</v>
      </c>
      <c r="L21">
        <v>0.14814814814815014</v>
      </c>
      <c r="M21">
        <v>2.4722222222222201</v>
      </c>
      <c r="N21">
        <v>-2.77777777777799E-2</v>
      </c>
      <c r="O21">
        <v>1.3518518518518501</v>
      </c>
      <c r="P21">
        <v>0.89814814814815003</v>
      </c>
      <c r="Q21">
        <v>1.5370370370369999</v>
      </c>
      <c r="R21">
        <v>1.5</v>
      </c>
      <c r="S21">
        <v>1.3703703703703698</v>
      </c>
      <c r="T21">
        <v>0.8240740740739998</v>
      </c>
      <c r="U21">
        <v>1.4629629629630001</v>
      </c>
      <c r="V21">
        <v>1.8981481481481499</v>
      </c>
      <c r="W21">
        <v>-0.30555555555556002</v>
      </c>
      <c r="X21">
        <v>0.4259259259260002</v>
      </c>
      <c r="Y21">
        <v>-0.25925925925925997</v>
      </c>
      <c r="Z21">
        <v>-1.4537037037037002</v>
      </c>
      <c r="AA21">
        <v>-0.2129629629630001</v>
      </c>
      <c r="AB21">
        <v>9.2592592592599665E-3</v>
      </c>
      <c r="AC21">
        <v>0.70370370370369995</v>
      </c>
      <c r="AD21">
        <v>-0.63888888888888995</v>
      </c>
      <c r="AE21">
        <v>0.62962962962963021</v>
      </c>
      <c r="AF21">
        <v>-0.62037037037036979</v>
      </c>
      <c r="AG21">
        <v>0.8425925925925899</v>
      </c>
      <c r="AH21" t="s">
        <v>101</v>
      </c>
      <c r="AI21" t="s">
        <v>93</v>
      </c>
    </row>
    <row r="22" spans="1:35" x14ac:dyDescent="0.25">
      <c r="A22" t="s">
        <v>91</v>
      </c>
      <c r="B22" t="s">
        <v>72</v>
      </c>
      <c r="C22">
        <v>-0.76851851851852004</v>
      </c>
      <c r="D22">
        <v>-0.2222222222222201</v>
      </c>
      <c r="E22">
        <v>-0.18518518518519</v>
      </c>
      <c r="F22">
        <v>0.96296296296299999</v>
      </c>
      <c r="G22">
        <v>0.37037037037036974</v>
      </c>
      <c r="H22">
        <v>-0.25</v>
      </c>
      <c r="I22">
        <v>0.3055555555555598</v>
      </c>
      <c r="J22">
        <v>0.73148148148147996</v>
      </c>
      <c r="K22">
        <v>0.1944444444444402</v>
      </c>
      <c r="L22">
        <v>0.14814814814815014</v>
      </c>
      <c r="M22">
        <v>1.4722222222222201</v>
      </c>
      <c r="N22">
        <v>1.9722222222222201</v>
      </c>
      <c r="O22">
        <v>-0.64814814814815014</v>
      </c>
      <c r="P22">
        <v>-1.1018518518518501</v>
      </c>
      <c r="Q22">
        <v>0.5370370370369999</v>
      </c>
      <c r="R22">
        <v>0.5</v>
      </c>
      <c r="S22">
        <v>1.3703703703703698</v>
      </c>
      <c r="T22">
        <v>0.8240740740739998</v>
      </c>
      <c r="U22">
        <v>0.4629629629630001</v>
      </c>
      <c r="V22">
        <v>-0.10185185185184986</v>
      </c>
      <c r="W22">
        <v>-0.30555555555556002</v>
      </c>
      <c r="X22">
        <v>0.4259259259260002</v>
      </c>
      <c r="Y22">
        <v>-0.25925925925925997</v>
      </c>
      <c r="Z22">
        <v>0.54629629629629983</v>
      </c>
      <c r="AA22">
        <v>-0.2129629629630001</v>
      </c>
      <c r="AB22">
        <v>9.2592592592599665E-3</v>
      </c>
      <c r="AC22">
        <v>-0.29629629629630005</v>
      </c>
      <c r="AD22">
        <v>0.36111111111111011</v>
      </c>
      <c r="AE22">
        <v>-1.3703703703703698</v>
      </c>
      <c r="AF22">
        <v>-0.62037037037036979</v>
      </c>
      <c r="AG22">
        <v>0.8425925925925899</v>
      </c>
      <c r="AH22" t="s">
        <v>102</v>
      </c>
      <c r="AI22" t="s">
        <v>93</v>
      </c>
    </row>
    <row r="23" spans="1:35" x14ac:dyDescent="0.25">
      <c r="A23" t="s">
        <v>91</v>
      </c>
      <c r="B23" t="s">
        <v>75</v>
      </c>
      <c r="C23">
        <v>-0.76851851851852004</v>
      </c>
      <c r="D23">
        <v>-1.2222222222222201</v>
      </c>
      <c r="E23">
        <v>-0.18518518518519</v>
      </c>
      <c r="F23">
        <v>-2.0370370370369999</v>
      </c>
      <c r="G23">
        <v>0.37037037037036974</v>
      </c>
      <c r="H23">
        <v>-0.25</v>
      </c>
      <c r="I23">
        <v>0.3055555555555598</v>
      </c>
      <c r="J23">
        <v>0.73148148148147996</v>
      </c>
      <c r="K23">
        <v>-1.80555555555556</v>
      </c>
      <c r="L23">
        <v>-1.8518518518518501</v>
      </c>
      <c r="M23">
        <v>-1.5277777777777799</v>
      </c>
      <c r="N23">
        <v>-1.0277777777777799</v>
      </c>
      <c r="O23">
        <v>-0.64814814814815014</v>
      </c>
      <c r="P23">
        <v>-1.1018518518518501</v>
      </c>
      <c r="Q23">
        <v>0.5370370370369999</v>
      </c>
      <c r="R23">
        <v>0.5</v>
      </c>
      <c r="S23">
        <v>-0.62962962962963021</v>
      </c>
      <c r="T23">
        <v>0.8240740740739998</v>
      </c>
      <c r="U23">
        <v>0.4629629629630001</v>
      </c>
      <c r="V23">
        <v>-0.10185185185184986</v>
      </c>
      <c r="W23">
        <v>-0.30555555555556002</v>
      </c>
      <c r="X23">
        <v>1.4259259259260002</v>
      </c>
      <c r="Y23">
        <v>-0.25925925925925997</v>
      </c>
      <c r="Z23">
        <v>-1.4537037037037002</v>
      </c>
      <c r="AA23">
        <v>-0.2129629629630001</v>
      </c>
      <c r="AB23">
        <v>-0.99074074074074003</v>
      </c>
      <c r="AC23">
        <v>-0.29629629629630005</v>
      </c>
      <c r="AD23">
        <v>1.3611111111111101</v>
      </c>
      <c r="AE23">
        <v>0.62962962962963021</v>
      </c>
      <c r="AF23">
        <v>0.37962962962963026</v>
      </c>
      <c r="AG23">
        <v>0.8425925925925899</v>
      </c>
      <c r="AH23" t="s">
        <v>103</v>
      </c>
      <c r="AI23" t="s">
        <v>93</v>
      </c>
    </row>
    <row r="24" spans="1:35" x14ac:dyDescent="0.25">
      <c r="A24" t="s">
        <v>91</v>
      </c>
      <c r="B24" t="s">
        <v>72</v>
      </c>
      <c r="C24">
        <v>0.23148148148148007</v>
      </c>
      <c r="D24">
        <v>-1.2222222222222201</v>
      </c>
      <c r="E24">
        <v>-0.18518518518519</v>
      </c>
      <c r="F24">
        <v>-3.7037037036999898E-2</v>
      </c>
      <c r="G24">
        <v>0.37037037037036974</v>
      </c>
      <c r="H24">
        <v>0.75</v>
      </c>
      <c r="I24">
        <v>0.3055555555555598</v>
      </c>
      <c r="J24">
        <v>0.73148148148147996</v>
      </c>
      <c r="K24">
        <v>0.1944444444444402</v>
      </c>
      <c r="L24">
        <v>1.1481481481481499</v>
      </c>
      <c r="M24">
        <v>2.4722222222222201</v>
      </c>
      <c r="N24">
        <v>-2.77777777777799E-2</v>
      </c>
      <c r="O24">
        <v>-1.6481481481481499</v>
      </c>
      <c r="P24">
        <v>-1.1018518518518501</v>
      </c>
      <c r="Q24">
        <v>-0.4629629629630001</v>
      </c>
      <c r="R24">
        <v>1.5</v>
      </c>
      <c r="S24">
        <v>1.3703703703703698</v>
      </c>
      <c r="T24">
        <v>0.8240740740739998</v>
      </c>
      <c r="U24">
        <v>1.4629629629630001</v>
      </c>
      <c r="V24">
        <v>-0.10185185185184986</v>
      </c>
      <c r="W24">
        <v>-0.30555555555556002</v>
      </c>
      <c r="X24">
        <v>-1.5740740740739998</v>
      </c>
      <c r="Y24">
        <v>-0.25925925925925997</v>
      </c>
      <c r="Z24">
        <v>-1.4537037037037002</v>
      </c>
      <c r="AA24">
        <v>-0.2129629629630001</v>
      </c>
      <c r="AB24">
        <v>-1.99074074074074</v>
      </c>
      <c r="AC24">
        <v>-0.29629629629630005</v>
      </c>
      <c r="AD24">
        <v>-0.63888888888888995</v>
      </c>
      <c r="AE24">
        <v>0.62962962962963021</v>
      </c>
      <c r="AF24">
        <v>0.37962962962963026</v>
      </c>
      <c r="AG24">
        <v>-1.1574074074074101</v>
      </c>
      <c r="AH24" t="s">
        <v>104</v>
      </c>
      <c r="AI24" t="s">
        <v>93</v>
      </c>
    </row>
    <row r="25" spans="1:35" x14ac:dyDescent="0.25">
      <c r="A25" t="s">
        <v>91</v>
      </c>
      <c r="B25" t="s">
        <v>72</v>
      </c>
      <c r="C25">
        <v>0.23148148148148007</v>
      </c>
      <c r="D25">
        <v>-0.2222222222222201</v>
      </c>
      <c r="E25">
        <v>-0.18518518518519</v>
      </c>
      <c r="F25">
        <v>0.96296296296299999</v>
      </c>
      <c r="G25">
        <v>1.3703703703703698</v>
      </c>
      <c r="H25">
        <v>1.75</v>
      </c>
      <c r="I25">
        <v>1.3055555555555598</v>
      </c>
      <c r="J25">
        <v>1.7314814814814801</v>
      </c>
      <c r="K25">
        <v>-0.8055555555555598</v>
      </c>
      <c r="L25">
        <v>-0.85185185185184997</v>
      </c>
      <c r="M25">
        <v>0.4722222222222201</v>
      </c>
      <c r="N25">
        <v>-2.77777777777799E-2</v>
      </c>
      <c r="O25">
        <v>-1.6481481481481499</v>
      </c>
      <c r="P25">
        <v>-1.1018518518518501</v>
      </c>
      <c r="Q25">
        <v>-0.4629629629630001</v>
      </c>
      <c r="R25">
        <v>-0.5</v>
      </c>
      <c r="S25">
        <v>0.37037037037036974</v>
      </c>
      <c r="T25">
        <v>-1.1759259259260002</v>
      </c>
      <c r="U25">
        <v>1.4629629629630001</v>
      </c>
      <c r="V25">
        <v>-1.1018518518518501</v>
      </c>
      <c r="W25">
        <v>-0.30555555555556002</v>
      </c>
      <c r="X25">
        <v>-0.5740740740739998</v>
      </c>
      <c r="Y25">
        <v>-0.25925925925925997</v>
      </c>
      <c r="Z25">
        <v>2.5462962962962998</v>
      </c>
      <c r="AA25">
        <v>-0.2129629629630001</v>
      </c>
      <c r="AB25">
        <v>9.2592592592599665E-3</v>
      </c>
      <c r="AC25">
        <v>-0.29629629629630005</v>
      </c>
      <c r="AD25">
        <v>2.3611111111111094</v>
      </c>
      <c r="AE25">
        <v>0.62962962962963021</v>
      </c>
      <c r="AF25">
        <v>-0.62037037037036979</v>
      </c>
      <c r="AG25">
        <v>-0.1574074074074101</v>
      </c>
      <c r="AH25" t="s">
        <v>105</v>
      </c>
      <c r="AI25" t="s">
        <v>93</v>
      </c>
    </row>
    <row r="26" spans="1:35" x14ac:dyDescent="0.25">
      <c r="A26" t="s">
        <v>91</v>
      </c>
      <c r="B26" t="s">
        <v>76</v>
      </c>
      <c r="C26">
        <v>0.23148148148148007</v>
      </c>
      <c r="D26">
        <v>0.7777777777777799</v>
      </c>
      <c r="E26">
        <v>-0.18518518518519</v>
      </c>
      <c r="F26">
        <v>-3.7037037036999898E-2</v>
      </c>
      <c r="G26">
        <v>0.37037037037036974</v>
      </c>
      <c r="H26">
        <v>-0.25</v>
      </c>
      <c r="I26">
        <v>0.3055555555555598</v>
      </c>
      <c r="J26">
        <v>0.73148148148147996</v>
      </c>
      <c r="K26">
        <v>-0.8055555555555598</v>
      </c>
      <c r="L26">
        <v>0.14814814814815014</v>
      </c>
      <c r="M26">
        <v>2.4722222222222201</v>
      </c>
      <c r="N26">
        <v>0.97222222222221999</v>
      </c>
      <c r="O26">
        <v>1.3518518518518501</v>
      </c>
      <c r="P26">
        <v>-0.10185185185184986</v>
      </c>
      <c r="Q26">
        <v>-0.4629629629630001</v>
      </c>
      <c r="R26">
        <v>-0.5</v>
      </c>
      <c r="S26">
        <v>1.3703703703703698</v>
      </c>
      <c r="T26">
        <v>0.8240740740739998</v>
      </c>
      <c r="U26">
        <v>1.4629629629630001</v>
      </c>
      <c r="V26">
        <v>-0.10185185185184986</v>
      </c>
      <c r="W26">
        <v>-0.30555555555556002</v>
      </c>
      <c r="X26">
        <v>-0.5740740740739998</v>
      </c>
      <c r="Y26">
        <v>-0.25925925925925997</v>
      </c>
      <c r="Z26">
        <v>-1.4537037037037002</v>
      </c>
      <c r="AA26">
        <v>-0.2129629629630001</v>
      </c>
      <c r="AB26">
        <v>-1.99074074074074</v>
      </c>
      <c r="AC26">
        <v>-0.29629629629630005</v>
      </c>
      <c r="AD26">
        <v>-0.63888888888888995</v>
      </c>
      <c r="AE26">
        <v>-1.3703703703703698</v>
      </c>
      <c r="AF26">
        <v>-1.6203703703703698</v>
      </c>
      <c r="AG26">
        <v>0.8425925925925899</v>
      </c>
      <c r="AH26" t="s">
        <v>106</v>
      </c>
      <c r="AI26" t="s">
        <v>93</v>
      </c>
    </row>
    <row r="27" spans="1:35" x14ac:dyDescent="0.25">
      <c r="A27" t="s">
        <v>91</v>
      </c>
      <c r="B27" t="s">
        <v>72</v>
      </c>
      <c r="C27">
        <v>0.23148148148148007</v>
      </c>
      <c r="D27">
        <v>-0.2222222222222201</v>
      </c>
      <c r="E27">
        <v>-0.18518518518519</v>
      </c>
      <c r="F27">
        <v>0.96296296296299999</v>
      </c>
      <c r="G27">
        <v>-0.62962962962963021</v>
      </c>
      <c r="H27">
        <v>0.75</v>
      </c>
      <c r="I27">
        <v>-0.6944444444444402</v>
      </c>
      <c r="J27">
        <v>-0.26851851851851993</v>
      </c>
      <c r="K27">
        <v>1.1944444444444402</v>
      </c>
      <c r="L27">
        <v>0.14814814814815014</v>
      </c>
      <c r="M27">
        <v>1.4722222222222201</v>
      </c>
      <c r="N27">
        <v>0.97222222222221999</v>
      </c>
      <c r="O27">
        <v>1.3518518518518501</v>
      </c>
      <c r="P27">
        <v>0.89814814814815003</v>
      </c>
      <c r="Q27">
        <v>-0.4629629629630001</v>
      </c>
      <c r="R27">
        <v>0.5</v>
      </c>
      <c r="S27">
        <v>1.3703703703703698</v>
      </c>
      <c r="T27">
        <v>0.8240740740739998</v>
      </c>
      <c r="U27">
        <v>1.4629629629630001</v>
      </c>
      <c r="V27">
        <v>-1.1018518518518501</v>
      </c>
      <c r="W27">
        <v>-0.30555555555556002</v>
      </c>
      <c r="X27">
        <v>-0.5740740740739998</v>
      </c>
      <c r="Y27">
        <v>-0.25925925925925997</v>
      </c>
      <c r="Z27">
        <v>-1.4537037037037002</v>
      </c>
      <c r="AA27">
        <v>-0.2129629629630001</v>
      </c>
      <c r="AB27">
        <v>2.00925925925926</v>
      </c>
      <c r="AC27">
        <v>-0.29629629629630005</v>
      </c>
      <c r="AD27">
        <v>-0.63888888888888995</v>
      </c>
      <c r="AE27">
        <v>0.62962962962963021</v>
      </c>
      <c r="AF27">
        <v>0.37962962962963026</v>
      </c>
      <c r="AG27">
        <v>0.8425925925925899</v>
      </c>
      <c r="AH27" t="s">
        <v>107</v>
      </c>
      <c r="AI27" t="s">
        <v>93</v>
      </c>
    </row>
    <row r="28" spans="1:35" x14ac:dyDescent="0.25">
      <c r="A28" t="s">
        <v>91</v>
      </c>
      <c r="B28" t="s">
        <v>76</v>
      </c>
      <c r="C28">
        <v>0.23148148148148007</v>
      </c>
      <c r="D28">
        <v>-0.2222222222222201</v>
      </c>
      <c r="E28">
        <v>0.81481481481481</v>
      </c>
      <c r="F28">
        <v>-3.7037037036999898E-2</v>
      </c>
      <c r="G28">
        <v>0.37037037037036974</v>
      </c>
      <c r="H28">
        <v>-0.25</v>
      </c>
      <c r="I28">
        <v>-0.6944444444444402</v>
      </c>
      <c r="J28">
        <v>-0.26851851851851993</v>
      </c>
      <c r="K28">
        <v>0.1944444444444402</v>
      </c>
      <c r="L28">
        <v>-1.8518518518518501</v>
      </c>
      <c r="M28">
        <v>-1.5277777777777799</v>
      </c>
      <c r="N28">
        <v>-1.0277777777777799</v>
      </c>
      <c r="O28">
        <v>0.35185185185184986</v>
      </c>
      <c r="P28">
        <v>0.89814814814815003</v>
      </c>
      <c r="Q28">
        <v>-0.4629629629630001</v>
      </c>
      <c r="R28">
        <v>-0.5</v>
      </c>
      <c r="S28">
        <v>0.37037037037036974</v>
      </c>
      <c r="T28">
        <v>-3.1759259259260002</v>
      </c>
      <c r="U28">
        <v>-1.5370370370369999</v>
      </c>
      <c r="V28">
        <v>0.89814814814815003</v>
      </c>
      <c r="W28">
        <v>0.69444444444443998</v>
      </c>
      <c r="X28">
        <v>2.4259259259260002</v>
      </c>
      <c r="Y28">
        <v>-0.25925925925925997</v>
      </c>
      <c r="Z28">
        <v>0.54629629629629983</v>
      </c>
      <c r="AA28">
        <v>-0.2129629629630001</v>
      </c>
      <c r="AB28">
        <v>2.00925925925926</v>
      </c>
      <c r="AC28">
        <v>-0.29629629629630005</v>
      </c>
      <c r="AD28">
        <v>-0.63888888888888995</v>
      </c>
      <c r="AE28">
        <v>-0.37037037037036974</v>
      </c>
      <c r="AF28">
        <v>-1.6203703703703698</v>
      </c>
      <c r="AG28">
        <v>0.8425925925925899</v>
      </c>
      <c r="AH28" t="s">
        <v>108</v>
      </c>
      <c r="AI28" t="s">
        <v>93</v>
      </c>
    </row>
    <row r="29" spans="1:35" x14ac:dyDescent="0.25">
      <c r="A29" t="s">
        <v>109</v>
      </c>
      <c r="B29" t="s">
        <v>76</v>
      </c>
      <c r="C29">
        <v>-0.76851851851852004</v>
      </c>
      <c r="D29">
        <v>-0.2222222222222201</v>
      </c>
      <c r="E29">
        <v>-0.18518518518519</v>
      </c>
      <c r="F29">
        <v>-1.0370370370369999</v>
      </c>
      <c r="G29">
        <v>-1.6296296296296302</v>
      </c>
      <c r="H29">
        <v>-2.25</v>
      </c>
      <c r="I29">
        <v>-2.6944444444444402</v>
      </c>
      <c r="J29">
        <v>-2.2685185185185199</v>
      </c>
      <c r="K29">
        <v>0.1944444444444402</v>
      </c>
      <c r="L29">
        <v>0.14814814814815014</v>
      </c>
      <c r="M29">
        <v>-1.5277777777777799</v>
      </c>
      <c r="N29">
        <v>-1.0277777777777799</v>
      </c>
      <c r="O29">
        <v>-0.64814814814815014</v>
      </c>
      <c r="P29">
        <v>-1.1018518518518501</v>
      </c>
      <c r="Q29">
        <v>-0.4629629629630001</v>
      </c>
      <c r="R29">
        <v>-0.5</v>
      </c>
      <c r="S29">
        <v>0.37037037037036974</v>
      </c>
      <c r="T29">
        <v>0.8240740740739998</v>
      </c>
      <c r="U29">
        <v>1.4629629629630001</v>
      </c>
      <c r="V29">
        <v>-0.10185185185184986</v>
      </c>
      <c r="W29">
        <v>-0.30555555555556002</v>
      </c>
      <c r="X29">
        <v>-0.5740740740739998</v>
      </c>
      <c r="Y29">
        <v>-0.25925925925925997</v>
      </c>
      <c r="Z29">
        <v>-0.45370370370370017</v>
      </c>
      <c r="AA29">
        <v>-0.2129629629630001</v>
      </c>
      <c r="AB29">
        <v>1.00925925925926</v>
      </c>
      <c r="AC29">
        <v>-0.29629629629630005</v>
      </c>
      <c r="AD29">
        <v>0.36111111111111011</v>
      </c>
      <c r="AE29">
        <v>0.62962962962963021</v>
      </c>
      <c r="AF29">
        <v>0.37962962962963026</v>
      </c>
      <c r="AG29">
        <v>-0.1574074074074101</v>
      </c>
      <c r="AH29" t="s">
        <v>110</v>
      </c>
      <c r="AI29" t="s">
        <v>73</v>
      </c>
    </row>
    <row r="30" spans="1:35" x14ac:dyDescent="0.25">
      <c r="A30" t="s">
        <v>109</v>
      </c>
      <c r="B30" t="s">
        <v>76</v>
      </c>
      <c r="C30">
        <v>-0.76851851851852004</v>
      </c>
      <c r="D30">
        <v>-0.2222222222222201</v>
      </c>
      <c r="E30">
        <v>-0.18518518518519</v>
      </c>
      <c r="F30">
        <v>-3.7037037036999898E-2</v>
      </c>
      <c r="G30">
        <v>0.37037037037036974</v>
      </c>
      <c r="H30">
        <v>0.75</v>
      </c>
      <c r="I30">
        <v>0.3055555555555598</v>
      </c>
      <c r="J30">
        <v>0.73148148148147996</v>
      </c>
      <c r="K30">
        <v>0.1944444444444402</v>
      </c>
      <c r="L30">
        <v>0.14814814814815014</v>
      </c>
      <c r="M30">
        <v>-0.5277777777777799</v>
      </c>
      <c r="N30">
        <v>-2.77777777777799E-2</v>
      </c>
      <c r="O30">
        <v>-0.64814814814815014</v>
      </c>
      <c r="P30">
        <v>-1.1018518518518501</v>
      </c>
      <c r="Q30">
        <v>-0.4629629629630001</v>
      </c>
      <c r="R30">
        <v>-0.5</v>
      </c>
      <c r="S30">
        <v>1.3703703703703698</v>
      </c>
      <c r="T30">
        <v>-1.1759259259260002</v>
      </c>
      <c r="U30">
        <v>1.4629629629630001</v>
      </c>
      <c r="V30">
        <v>-0.10185185185184986</v>
      </c>
      <c r="W30">
        <v>-0.30555555555556002</v>
      </c>
      <c r="X30">
        <v>-1.5740740740739998</v>
      </c>
      <c r="Y30">
        <v>-0.25925925925925997</v>
      </c>
      <c r="Z30">
        <v>-0.45370370370370017</v>
      </c>
      <c r="AA30">
        <v>-0.2129629629630001</v>
      </c>
      <c r="AB30">
        <v>-0.99074074074074003</v>
      </c>
      <c r="AC30">
        <v>-0.29629629629630005</v>
      </c>
      <c r="AD30">
        <v>-0.63888888888888995</v>
      </c>
      <c r="AE30">
        <v>0.62962962962963021</v>
      </c>
      <c r="AF30">
        <v>-0.62037037037036979</v>
      </c>
      <c r="AG30">
        <v>0.8425925925925899</v>
      </c>
      <c r="AH30" t="s">
        <v>111</v>
      </c>
      <c r="AI30" t="s">
        <v>73</v>
      </c>
    </row>
    <row r="31" spans="1:35" x14ac:dyDescent="0.25">
      <c r="A31" t="s">
        <v>109</v>
      </c>
      <c r="B31" t="s">
        <v>75</v>
      </c>
      <c r="C31">
        <v>0.23148148148148007</v>
      </c>
      <c r="D31">
        <v>-0.2222222222222201</v>
      </c>
      <c r="E31">
        <v>-0.18518518518519</v>
      </c>
      <c r="F31">
        <v>-3.7037037036999898E-2</v>
      </c>
      <c r="G31">
        <v>0.37037037037036974</v>
      </c>
      <c r="H31">
        <v>-1.25</v>
      </c>
      <c r="I31">
        <v>0.3055555555555598</v>
      </c>
      <c r="J31">
        <v>-0.26851851851851993</v>
      </c>
      <c r="K31">
        <v>0.1944444444444402</v>
      </c>
      <c r="L31">
        <v>2.1481481481481501</v>
      </c>
      <c r="M31">
        <v>-0.5277777777777799</v>
      </c>
      <c r="N31">
        <v>-2.77777777777799E-2</v>
      </c>
      <c r="O31">
        <v>1.3518518518518501</v>
      </c>
      <c r="P31">
        <v>0.89814814814815003</v>
      </c>
      <c r="Q31">
        <v>0.5370370370369999</v>
      </c>
      <c r="R31">
        <v>-0.5</v>
      </c>
      <c r="S31">
        <v>0.37037037037036974</v>
      </c>
      <c r="T31">
        <v>-0.1759259259260002</v>
      </c>
      <c r="U31">
        <v>-0.5370370370369999</v>
      </c>
      <c r="V31">
        <v>0.89814814814815003</v>
      </c>
      <c r="W31">
        <v>-0.30555555555556002</v>
      </c>
      <c r="X31">
        <v>1.4259259259260002</v>
      </c>
      <c r="Y31">
        <v>-0.25925925925925997</v>
      </c>
      <c r="Z31">
        <v>2.5462962962962998</v>
      </c>
      <c r="AA31">
        <v>-0.2129629629630001</v>
      </c>
      <c r="AB31">
        <v>2.00925925925926</v>
      </c>
      <c r="AC31">
        <v>-0.29629629629630005</v>
      </c>
      <c r="AD31">
        <v>-0.63888888888888995</v>
      </c>
      <c r="AE31">
        <v>0.62962962962963021</v>
      </c>
      <c r="AF31">
        <v>0.37962962962963026</v>
      </c>
      <c r="AG31">
        <v>0.8425925925925899</v>
      </c>
      <c r="AH31" t="s">
        <v>112</v>
      </c>
      <c r="AI31" t="s">
        <v>73</v>
      </c>
    </row>
    <row r="32" spans="1:35" x14ac:dyDescent="0.25">
      <c r="A32" t="s">
        <v>109</v>
      </c>
      <c r="B32" t="s">
        <v>76</v>
      </c>
      <c r="C32">
        <v>0.23148148148148007</v>
      </c>
      <c r="D32">
        <v>-0.2222222222222201</v>
      </c>
      <c r="E32">
        <v>0.81481481481481</v>
      </c>
      <c r="F32">
        <v>0.96296296296299999</v>
      </c>
      <c r="G32">
        <v>-0.62962962962963021</v>
      </c>
      <c r="H32">
        <v>-1.25</v>
      </c>
      <c r="I32">
        <v>1.3055555555555598</v>
      </c>
      <c r="J32">
        <v>-0.26851851851851993</v>
      </c>
      <c r="K32">
        <v>0.1944444444444402</v>
      </c>
      <c r="L32">
        <v>2.1481481481481501</v>
      </c>
      <c r="M32">
        <v>0.4722222222222201</v>
      </c>
      <c r="N32">
        <v>-2.77777777777799E-2</v>
      </c>
      <c r="O32">
        <v>-0.64814814814815014</v>
      </c>
      <c r="P32">
        <v>-1.1018518518518501</v>
      </c>
      <c r="Q32">
        <v>-0.4629629629630001</v>
      </c>
      <c r="R32">
        <v>0.5</v>
      </c>
      <c r="S32">
        <v>-0.62962962962963021</v>
      </c>
      <c r="T32">
        <v>0.8240740740739998</v>
      </c>
      <c r="U32">
        <v>-1.5370370370369999</v>
      </c>
      <c r="V32">
        <v>-0.10185185185184986</v>
      </c>
      <c r="W32">
        <v>-0.30555555555556002</v>
      </c>
      <c r="X32">
        <v>-0.5740740740739998</v>
      </c>
      <c r="Y32">
        <v>0.74074074074074003</v>
      </c>
      <c r="Z32">
        <v>-1.4537037037037002</v>
      </c>
      <c r="AA32">
        <v>-0.2129629629630001</v>
      </c>
      <c r="AB32">
        <v>1.00925925925926</v>
      </c>
      <c r="AC32">
        <v>-0.29629629629630005</v>
      </c>
      <c r="AD32">
        <v>0.36111111111111011</v>
      </c>
      <c r="AE32">
        <v>0.62962962962963021</v>
      </c>
      <c r="AF32">
        <v>-0.62037037037036979</v>
      </c>
      <c r="AG32">
        <v>-1.1574074074074101</v>
      </c>
      <c r="AH32" t="s">
        <v>113</v>
      </c>
      <c r="AI32" t="s">
        <v>73</v>
      </c>
    </row>
    <row r="33" spans="1:35" x14ac:dyDescent="0.25">
      <c r="A33" t="s">
        <v>109</v>
      </c>
      <c r="B33" t="s">
        <v>76</v>
      </c>
      <c r="C33">
        <v>0.23148148148148007</v>
      </c>
      <c r="D33">
        <v>0.7777777777777799</v>
      </c>
      <c r="E33">
        <v>0.81481481481481</v>
      </c>
      <c r="F33">
        <v>0.96296296296299999</v>
      </c>
      <c r="G33">
        <v>0.37037037037036974</v>
      </c>
      <c r="H33">
        <v>-0.25</v>
      </c>
      <c r="I33">
        <v>0.3055555555555598</v>
      </c>
      <c r="J33">
        <v>0.73148148148147996</v>
      </c>
      <c r="K33">
        <v>0.1944444444444402</v>
      </c>
      <c r="L33">
        <v>2.1481481481481501</v>
      </c>
      <c r="M33">
        <v>0.4722222222222201</v>
      </c>
      <c r="N33">
        <v>-2.77777777777799E-2</v>
      </c>
      <c r="O33">
        <v>1.3518518518518501</v>
      </c>
      <c r="P33">
        <v>2.8981481481481501</v>
      </c>
      <c r="Q33">
        <v>-0.4629629629630001</v>
      </c>
      <c r="R33">
        <v>-0.5</v>
      </c>
      <c r="S33">
        <v>1.3703703703703698</v>
      </c>
      <c r="T33">
        <v>-0.1759259259260002</v>
      </c>
      <c r="U33">
        <v>1.4629629629630001</v>
      </c>
      <c r="V33">
        <v>0.89814814814815003</v>
      </c>
      <c r="W33">
        <v>-0.30555555555556002</v>
      </c>
      <c r="X33">
        <v>-1.5740740740739998</v>
      </c>
      <c r="Y33">
        <v>-0.25925925925925997</v>
      </c>
      <c r="Z33">
        <v>0.54629629629629983</v>
      </c>
      <c r="AA33">
        <v>1.7870370370369999</v>
      </c>
      <c r="AB33">
        <v>9.2592592592599665E-3</v>
      </c>
      <c r="AC33">
        <v>-0.29629629629630005</v>
      </c>
      <c r="AD33">
        <v>-0.63888888888888995</v>
      </c>
      <c r="AE33">
        <v>-0.37037037037036974</v>
      </c>
      <c r="AF33">
        <v>0.37962962962963026</v>
      </c>
      <c r="AG33">
        <v>0.8425925925925899</v>
      </c>
      <c r="AH33" t="s">
        <v>114</v>
      </c>
      <c r="AI33" t="s">
        <v>73</v>
      </c>
    </row>
    <row r="34" spans="1:35" x14ac:dyDescent="0.25">
      <c r="A34" t="s">
        <v>109</v>
      </c>
      <c r="B34" t="s">
        <v>76</v>
      </c>
      <c r="C34">
        <v>-0.76851851851852004</v>
      </c>
      <c r="D34">
        <v>-0.2222222222222201</v>
      </c>
      <c r="E34">
        <v>-0.18518518518519</v>
      </c>
      <c r="F34">
        <v>-3.7037037036999898E-2</v>
      </c>
      <c r="G34">
        <v>1.3703703703703698</v>
      </c>
      <c r="H34">
        <v>-2.25</v>
      </c>
      <c r="I34">
        <v>0.3055555555555598</v>
      </c>
      <c r="J34">
        <v>0.73148148148147996</v>
      </c>
      <c r="K34">
        <v>0.1944444444444402</v>
      </c>
      <c r="L34">
        <v>1.1481481481481499</v>
      </c>
      <c r="M34">
        <v>-0.5277777777777799</v>
      </c>
      <c r="N34">
        <v>-2.77777777777799E-2</v>
      </c>
      <c r="O34">
        <v>1.3518518518518501</v>
      </c>
      <c r="P34">
        <v>0.89814814814815003</v>
      </c>
      <c r="Q34">
        <v>-0.4629629629630001</v>
      </c>
      <c r="R34">
        <v>-0.5</v>
      </c>
      <c r="S34">
        <v>-0.62962962962963021</v>
      </c>
      <c r="T34">
        <v>-0.1759259259260002</v>
      </c>
      <c r="U34">
        <v>1.4629629629630001</v>
      </c>
      <c r="V34">
        <v>0.89814814814815003</v>
      </c>
      <c r="W34">
        <v>0.69444444444443998</v>
      </c>
      <c r="X34">
        <v>-0.5740740740739998</v>
      </c>
      <c r="Y34">
        <v>-0.25925925925925997</v>
      </c>
      <c r="Z34">
        <v>0.54629629629629983</v>
      </c>
      <c r="AA34">
        <v>-0.2129629629630001</v>
      </c>
      <c r="AB34">
        <v>2.00925925925926</v>
      </c>
      <c r="AC34">
        <v>0.70370370370369995</v>
      </c>
      <c r="AD34">
        <v>0.36111111111111011</v>
      </c>
      <c r="AE34">
        <v>0.62962962962963021</v>
      </c>
      <c r="AF34">
        <v>0.37962962962963026</v>
      </c>
      <c r="AG34">
        <v>-0.1574074074074101</v>
      </c>
      <c r="AH34" t="s">
        <v>115</v>
      </c>
      <c r="AI34" t="s">
        <v>73</v>
      </c>
    </row>
    <row r="35" spans="1:35" x14ac:dyDescent="0.25">
      <c r="A35" t="s">
        <v>109</v>
      </c>
      <c r="B35" t="s">
        <v>76</v>
      </c>
      <c r="C35">
        <v>0.23148148148148007</v>
      </c>
      <c r="D35">
        <v>-0.2222222222222201</v>
      </c>
      <c r="E35">
        <v>-0.18518518518519</v>
      </c>
      <c r="F35">
        <v>-3.7037037036999898E-2</v>
      </c>
      <c r="G35">
        <v>0.37037037037036974</v>
      </c>
      <c r="H35">
        <v>0.75</v>
      </c>
      <c r="I35">
        <v>-1.6944444444444402</v>
      </c>
      <c r="J35">
        <v>-2.2685185185185199</v>
      </c>
      <c r="K35">
        <v>0.1944444444444402</v>
      </c>
      <c r="L35">
        <v>0.14814814814815014</v>
      </c>
      <c r="M35">
        <v>-0.5277777777777799</v>
      </c>
      <c r="N35">
        <v>0.97222222222221999</v>
      </c>
      <c r="O35">
        <v>0.35185185185184986</v>
      </c>
      <c r="P35">
        <v>-0.10185185185184986</v>
      </c>
      <c r="Q35">
        <v>-0.4629629629630001</v>
      </c>
      <c r="R35">
        <v>-0.5</v>
      </c>
      <c r="S35">
        <v>0.37037037037036974</v>
      </c>
      <c r="T35">
        <v>0.8240740740739998</v>
      </c>
      <c r="U35">
        <v>1.4629629629630001</v>
      </c>
      <c r="V35">
        <v>0.89814814814815003</v>
      </c>
      <c r="W35">
        <v>-0.30555555555556002</v>
      </c>
      <c r="X35">
        <v>-0.5740740740739998</v>
      </c>
      <c r="Y35">
        <v>-0.25925925925925997</v>
      </c>
      <c r="Z35">
        <v>0.54629629629629983</v>
      </c>
      <c r="AA35">
        <v>0.7870370370369999</v>
      </c>
      <c r="AB35">
        <v>-1.99074074074074</v>
      </c>
      <c r="AC35">
        <v>-0.29629629629630005</v>
      </c>
      <c r="AD35">
        <v>0.36111111111111011</v>
      </c>
      <c r="AE35">
        <v>-1.3703703703703698</v>
      </c>
      <c r="AF35">
        <v>-0.62037037037036979</v>
      </c>
      <c r="AG35">
        <v>0.8425925925925899</v>
      </c>
      <c r="AH35" t="s">
        <v>116</v>
      </c>
      <c r="AI35" t="s">
        <v>73</v>
      </c>
    </row>
    <row r="36" spans="1:35" x14ac:dyDescent="0.25">
      <c r="A36" t="s">
        <v>109</v>
      </c>
      <c r="B36" t="s">
        <v>75</v>
      </c>
      <c r="C36">
        <v>0.23148148148148007</v>
      </c>
      <c r="D36">
        <v>0.7777777777777799</v>
      </c>
      <c r="E36">
        <v>-0.18518518518519</v>
      </c>
      <c r="F36">
        <v>-3.7037037036999898E-2</v>
      </c>
      <c r="G36">
        <v>-0.62962962962963021</v>
      </c>
      <c r="H36">
        <v>-0.25</v>
      </c>
      <c r="I36">
        <v>0.3055555555555598</v>
      </c>
      <c r="J36">
        <v>0.73148148148147996</v>
      </c>
      <c r="K36">
        <v>0.1944444444444402</v>
      </c>
      <c r="L36">
        <v>1.1481481481481499</v>
      </c>
      <c r="M36">
        <v>1.4722222222222201</v>
      </c>
      <c r="N36">
        <v>-2.77777777777799E-2</v>
      </c>
      <c r="O36">
        <v>1.3518518518518501</v>
      </c>
      <c r="P36">
        <v>1.8981481481481499</v>
      </c>
      <c r="Q36">
        <v>0.5370370370369999</v>
      </c>
      <c r="R36">
        <v>-0.5</v>
      </c>
      <c r="S36">
        <v>1.3703703703703698</v>
      </c>
      <c r="T36">
        <v>0.8240740740739998</v>
      </c>
      <c r="U36">
        <v>1.4629629629630001</v>
      </c>
      <c r="V36">
        <v>-0.10185185185184986</v>
      </c>
      <c r="W36">
        <v>-0.30555555555556002</v>
      </c>
      <c r="X36">
        <v>-0.5740740740739998</v>
      </c>
      <c r="Y36">
        <v>-0.25925925925925997</v>
      </c>
      <c r="Z36">
        <v>-1.4537037037037002</v>
      </c>
      <c r="AA36">
        <v>-0.2129629629630001</v>
      </c>
      <c r="AB36">
        <v>-0.99074074074074003</v>
      </c>
      <c r="AC36">
        <v>-0.29629629629630005</v>
      </c>
      <c r="AD36">
        <v>0.36111111111111011</v>
      </c>
      <c r="AE36">
        <v>0.62962962962963021</v>
      </c>
      <c r="AF36">
        <v>0.37962962962963026</v>
      </c>
      <c r="AG36">
        <v>0.8425925925925899</v>
      </c>
      <c r="AH36" t="s">
        <v>117</v>
      </c>
      <c r="AI36" t="s">
        <v>73</v>
      </c>
    </row>
    <row r="37" spans="1:35" x14ac:dyDescent="0.25">
      <c r="A37" t="s">
        <v>109</v>
      </c>
      <c r="B37" t="s">
        <v>75</v>
      </c>
      <c r="C37">
        <v>-0.76851851851852004</v>
      </c>
      <c r="D37">
        <v>0.7777777777777799</v>
      </c>
      <c r="E37">
        <v>0.81481481481481</v>
      </c>
      <c r="F37">
        <v>-3.7037037036999898E-2</v>
      </c>
      <c r="G37">
        <v>0.37037037037036974</v>
      </c>
      <c r="H37">
        <v>-0.25</v>
      </c>
      <c r="I37">
        <v>0.3055555555555598</v>
      </c>
      <c r="J37">
        <v>0.73148148148147996</v>
      </c>
      <c r="K37">
        <v>-0.8055555555555598</v>
      </c>
      <c r="L37">
        <v>1.1481481481481499</v>
      </c>
      <c r="M37">
        <v>0.4722222222222201</v>
      </c>
      <c r="N37">
        <v>0.97222222222221999</v>
      </c>
      <c r="O37">
        <v>0.35185185185184986</v>
      </c>
      <c r="P37">
        <v>0.89814814814815003</v>
      </c>
      <c r="Q37">
        <v>-0.4629629629630001</v>
      </c>
      <c r="R37">
        <v>1.5</v>
      </c>
      <c r="S37">
        <v>1.3703703703703698</v>
      </c>
      <c r="T37">
        <v>0.8240740740739998</v>
      </c>
      <c r="U37">
        <v>-2.5370370370369999</v>
      </c>
      <c r="V37">
        <v>-1.1018518518518501</v>
      </c>
      <c r="W37">
        <v>-0.30555555555556002</v>
      </c>
      <c r="X37">
        <v>-1.5740740740739998</v>
      </c>
      <c r="Y37">
        <v>-0.25925925925925997</v>
      </c>
      <c r="Z37">
        <v>-1.4537037037037002</v>
      </c>
      <c r="AA37">
        <v>-0.2129629629630001</v>
      </c>
      <c r="AB37">
        <v>-1.99074074074074</v>
      </c>
      <c r="AC37">
        <v>-0.29629629629630005</v>
      </c>
      <c r="AD37">
        <v>2.3611111111111094</v>
      </c>
      <c r="AE37">
        <v>1.6296296296296302</v>
      </c>
      <c r="AF37">
        <v>1.3796296296296302</v>
      </c>
      <c r="AG37">
        <v>-0.1574074074074101</v>
      </c>
      <c r="AH37" t="s">
        <v>118</v>
      </c>
      <c r="AI37" t="s">
        <v>73</v>
      </c>
    </row>
    <row r="38" spans="1:35" x14ac:dyDescent="0.25">
      <c r="A38" t="s">
        <v>109</v>
      </c>
      <c r="B38" t="s">
        <v>75</v>
      </c>
      <c r="C38">
        <v>0.23148148148148007</v>
      </c>
      <c r="D38">
        <v>0.7777777777777799</v>
      </c>
      <c r="E38">
        <v>-0.18518518518519</v>
      </c>
      <c r="F38">
        <v>-3.7037037036999898E-2</v>
      </c>
      <c r="G38">
        <v>-0.62962962962963021</v>
      </c>
      <c r="H38">
        <v>-1.25</v>
      </c>
      <c r="I38">
        <v>0.3055555555555598</v>
      </c>
      <c r="J38">
        <v>-0.26851851851851993</v>
      </c>
      <c r="K38">
        <v>0.1944444444444402</v>
      </c>
      <c r="L38">
        <v>1.1481481481481499</v>
      </c>
      <c r="M38">
        <v>0.4722222222222201</v>
      </c>
      <c r="N38">
        <v>0.97222222222221999</v>
      </c>
      <c r="O38">
        <v>-1.6481481481481499</v>
      </c>
      <c r="P38">
        <v>-1.1018518518518501</v>
      </c>
      <c r="Q38">
        <v>0.5370370370369999</v>
      </c>
      <c r="R38">
        <v>1.5</v>
      </c>
      <c r="S38">
        <v>-0.62962962962963021</v>
      </c>
      <c r="T38">
        <v>0.8240740740739998</v>
      </c>
      <c r="U38">
        <v>0.4629629629630001</v>
      </c>
      <c r="V38">
        <v>-0.10185185185184986</v>
      </c>
      <c r="W38">
        <v>0.69444444444443998</v>
      </c>
      <c r="X38">
        <v>0.4259259259260002</v>
      </c>
      <c r="Y38">
        <v>-0.25925925925925997</v>
      </c>
      <c r="Z38">
        <v>0.54629629629629983</v>
      </c>
      <c r="AA38">
        <v>-0.2129629629630001</v>
      </c>
      <c r="AB38">
        <v>2.00925925925926</v>
      </c>
      <c r="AC38">
        <v>-0.29629629629630005</v>
      </c>
      <c r="AD38">
        <v>-0.63888888888888995</v>
      </c>
      <c r="AE38">
        <v>0.62962962962963021</v>
      </c>
      <c r="AF38">
        <v>0.37962962962963026</v>
      </c>
      <c r="AG38">
        <v>1.8425925925925899</v>
      </c>
      <c r="AH38" t="s">
        <v>119</v>
      </c>
      <c r="AI38" t="s">
        <v>73</v>
      </c>
    </row>
    <row r="39" spans="1:35" x14ac:dyDescent="0.25">
      <c r="A39" t="s">
        <v>120</v>
      </c>
      <c r="B39" t="s">
        <v>76</v>
      </c>
      <c r="C39">
        <v>0.23148148148148007</v>
      </c>
      <c r="D39">
        <v>0.7777777777777799</v>
      </c>
      <c r="E39">
        <v>0.81481481481481</v>
      </c>
      <c r="F39">
        <v>-3.7037037036999898E-2</v>
      </c>
      <c r="G39">
        <v>-0.62962962962963021</v>
      </c>
      <c r="H39">
        <v>-1.25</v>
      </c>
      <c r="I39">
        <v>-0.6944444444444402</v>
      </c>
      <c r="J39">
        <v>-1.2685185185185199</v>
      </c>
      <c r="K39">
        <v>-0.8055555555555598</v>
      </c>
      <c r="L39">
        <v>0.14814814814815014</v>
      </c>
      <c r="M39">
        <v>-0.5277777777777799</v>
      </c>
      <c r="N39">
        <v>-2.77777777777799E-2</v>
      </c>
      <c r="O39">
        <v>1.3518518518518501</v>
      </c>
      <c r="P39">
        <v>-0.10185185185184986</v>
      </c>
      <c r="Q39">
        <v>-0.4629629629630001</v>
      </c>
      <c r="R39">
        <v>-0.5</v>
      </c>
      <c r="S39">
        <v>-0.62962962962963021</v>
      </c>
      <c r="T39">
        <v>0.8240740740739998</v>
      </c>
      <c r="U39">
        <v>1.4629629629630001</v>
      </c>
      <c r="V39">
        <v>-1.1018518518518501</v>
      </c>
      <c r="W39">
        <v>-0.30555555555556002</v>
      </c>
      <c r="X39">
        <v>0.4259259259260002</v>
      </c>
      <c r="Y39">
        <v>-0.25925925925925997</v>
      </c>
      <c r="Z39">
        <v>-0.45370370370370017</v>
      </c>
      <c r="AA39">
        <v>-0.2129629629630001</v>
      </c>
      <c r="AB39">
        <v>-0.99074074074074003</v>
      </c>
      <c r="AC39">
        <v>-0.29629629629630005</v>
      </c>
      <c r="AD39">
        <v>1.3611111111111101</v>
      </c>
      <c r="AE39">
        <v>0.62962962962963021</v>
      </c>
      <c r="AF39">
        <v>-0.62037037037036979</v>
      </c>
      <c r="AG39">
        <v>1.8425925925925899</v>
      </c>
      <c r="AH39" t="s">
        <v>121</v>
      </c>
      <c r="AI39" t="s">
        <v>80</v>
      </c>
    </row>
    <row r="40" spans="1:35" x14ac:dyDescent="0.25">
      <c r="A40" t="s">
        <v>120</v>
      </c>
      <c r="B40" t="s">
        <v>75</v>
      </c>
      <c r="C40">
        <v>0.23148148148148007</v>
      </c>
      <c r="D40">
        <v>0.7777777777777799</v>
      </c>
      <c r="E40">
        <v>-0.18518518518519</v>
      </c>
      <c r="F40">
        <v>-3.7037037036999898E-2</v>
      </c>
      <c r="G40">
        <v>-0.62962962962963021</v>
      </c>
      <c r="H40">
        <v>-0.25</v>
      </c>
      <c r="I40">
        <v>0.3055555555555598</v>
      </c>
      <c r="J40">
        <v>-0.26851851851851993</v>
      </c>
      <c r="K40">
        <v>0.1944444444444402</v>
      </c>
      <c r="L40">
        <v>-1.8518518518518501</v>
      </c>
      <c r="M40">
        <v>-1.5277777777777799</v>
      </c>
      <c r="N40">
        <v>-1.0277777777777799</v>
      </c>
      <c r="O40">
        <v>0.35185185185184986</v>
      </c>
      <c r="P40">
        <v>-0.10185185185184986</v>
      </c>
      <c r="Q40">
        <v>-0.4629629629630001</v>
      </c>
      <c r="R40">
        <v>-0.5</v>
      </c>
      <c r="S40">
        <v>-0.62962962962963021</v>
      </c>
      <c r="T40">
        <v>0.8240740740739998</v>
      </c>
      <c r="U40">
        <v>-0.5370370370369999</v>
      </c>
      <c r="V40">
        <v>-1.1018518518518501</v>
      </c>
      <c r="W40">
        <v>-0.30555555555556002</v>
      </c>
      <c r="X40">
        <v>-0.5740740740739998</v>
      </c>
      <c r="Y40">
        <v>-0.25925925925925997</v>
      </c>
      <c r="Z40">
        <v>-1.4537037037037002</v>
      </c>
      <c r="AA40">
        <v>-0.2129629629630001</v>
      </c>
      <c r="AB40">
        <v>2.00925925925926</v>
      </c>
      <c r="AC40">
        <v>-0.29629629629630005</v>
      </c>
      <c r="AD40">
        <v>-0.63888888888888995</v>
      </c>
      <c r="AE40">
        <v>0.62962962962963021</v>
      </c>
      <c r="AF40">
        <v>0.37962962962963026</v>
      </c>
      <c r="AG40">
        <v>0.8425925925925899</v>
      </c>
      <c r="AH40" t="s">
        <v>122</v>
      </c>
      <c r="AI40" t="s">
        <v>80</v>
      </c>
    </row>
    <row r="41" spans="1:35" x14ac:dyDescent="0.25">
      <c r="A41" t="s">
        <v>120</v>
      </c>
      <c r="B41" t="s">
        <v>76</v>
      </c>
      <c r="C41">
        <v>-0.76851851851852004</v>
      </c>
      <c r="D41">
        <v>-0.2222222222222201</v>
      </c>
      <c r="E41">
        <v>0.81481481481481</v>
      </c>
      <c r="F41">
        <v>-1.0370370370369999</v>
      </c>
      <c r="G41">
        <v>-0.62962962962963021</v>
      </c>
      <c r="H41">
        <v>-0.25</v>
      </c>
      <c r="I41">
        <v>-1.6944444444444402</v>
      </c>
      <c r="J41">
        <v>-2.2685185185185199</v>
      </c>
      <c r="K41">
        <v>1.1944444444444402</v>
      </c>
      <c r="L41">
        <v>-1.8518518518518501</v>
      </c>
      <c r="M41">
        <v>-1.5277777777777799</v>
      </c>
      <c r="N41">
        <v>-1.0277777777777799</v>
      </c>
      <c r="O41">
        <v>1.3518518518518501</v>
      </c>
      <c r="P41">
        <v>0.89814814814815003</v>
      </c>
      <c r="Q41">
        <v>0.5370370370369999</v>
      </c>
      <c r="R41">
        <v>0.5</v>
      </c>
      <c r="S41">
        <v>0.37037037037036974</v>
      </c>
      <c r="T41">
        <v>0.8240740740739998</v>
      </c>
      <c r="U41">
        <v>0.4629629629630001</v>
      </c>
      <c r="V41">
        <v>-0.10185185185184986</v>
      </c>
      <c r="W41">
        <v>1.69444444444444</v>
      </c>
      <c r="X41">
        <v>1.4259259259260002</v>
      </c>
      <c r="Y41">
        <v>-0.25925925925925997</v>
      </c>
      <c r="Z41">
        <v>-0.45370370370370017</v>
      </c>
      <c r="AA41">
        <v>-0.2129629629630001</v>
      </c>
      <c r="AB41">
        <v>2.00925925925926</v>
      </c>
      <c r="AC41">
        <v>3.7037037037037002</v>
      </c>
      <c r="AD41">
        <v>0.36111111111111011</v>
      </c>
      <c r="AE41">
        <v>1.6296296296296302</v>
      </c>
      <c r="AF41">
        <v>0.37962962962963026</v>
      </c>
      <c r="AG41">
        <v>-2.1574074074074101</v>
      </c>
      <c r="AH41" t="s">
        <v>123</v>
      </c>
      <c r="AI41" t="s">
        <v>80</v>
      </c>
    </row>
    <row r="42" spans="1:35" x14ac:dyDescent="0.25">
      <c r="A42" t="s">
        <v>120</v>
      </c>
      <c r="B42" t="s">
        <v>72</v>
      </c>
      <c r="C42">
        <v>-0.76851851851852004</v>
      </c>
      <c r="D42">
        <v>-0.2222222222222201</v>
      </c>
      <c r="E42">
        <v>-0.18518518518519</v>
      </c>
      <c r="F42">
        <v>-3.0370370370369999</v>
      </c>
      <c r="G42">
        <v>-2.6296296296296302</v>
      </c>
      <c r="H42">
        <v>-2.25</v>
      </c>
      <c r="I42">
        <v>-2.6944444444444402</v>
      </c>
      <c r="J42">
        <v>-2.2685185185185199</v>
      </c>
      <c r="K42">
        <v>-0.8055555555555598</v>
      </c>
      <c r="L42">
        <v>-1.8518518518518501</v>
      </c>
      <c r="M42">
        <v>-1.5277777777777799</v>
      </c>
      <c r="N42">
        <v>-1.0277777777777799</v>
      </c>
      <c r="O42">
        <v>-1.6481481481481499</v>
      </c>
      <c r="P42">
        <v>-1.1018518518518501</v>
      </c>
      <c r="Q42">
        <v>-0.4629629629630001</v>
      </c>
      <c r="R42">
        <v>-0.5</v>
      </c>
      <c r="S42">
        <v>-0.62962962962963021</v>
      </c>
      <c r="T42">
        <v>0.8240740740739998</v>
      </c>
      <c r="U42">
        <v>-2.5370370370369999</v>
      </c>
      <c r="V42">
        <v>-0.10185185185184986</v>
      </c>
      <c r="W42">
        <v>-0.30555555555556002</v>
      </c>
      <c r="X42">
        <v>2.4259259259260002</v>
      </c>
      <c r="Y42">
        <v>1.74074074074074</v>
      </c>
      <c r="Z42">
        <v>0.54629629629629983</v>
      </c>
      <c r="AA42">
        <v>1.7870370370369999</v>
      </c>
      <c r="AB42">
        <v>2.00925925925926</v>
      </c>
      <c r="AC42">
        <v>-0.29629629629630005</v>
      </c>
      <c r="AD42">
        <v>-0.63888888888888995</v>
      </c>
      <c r="AE42">
        <v>-0.37037037037036974</v>
      </c>
      <c r="AF42">
        <v>-0.62037037037036979</v>
      </c>
      <c r="AG42">
        <v>-2.1574074074074101</v>
      </c>
      <c r="AH42" t="s">
        <v>124</v>
      </c>
      <c r="AI42" t="s">
        <v>80</v>
      </c>
    </row>
    <row r="43" spans="1:35" x14ac:dyDescent="0.25">
      <c r="A43" t="s">
        <v>120</v>
      </c>
      <c r="B43" t="s">
        <v>72</v>
      </c>
      <c r="C43">
        <v>-0.76851851851852004</v>
      </c>
      <c r="D43">
        <v>-1.2222222222222201</v>
      </c>
      <c r="E43">
        <v>-1.18518518518519</v>
      </c>
      <c r="F43">
        <v>-3.7037037036999898E-2</v>
      </c>
      <c r="G43">
        <v>0.37037037037036974</v>
      </c>
      <c r="H43">
        <v>1.75</v>
      </c>
      <c r="I43">
        <v>0.3055555555555598</v>
      </c>
      <c r="J43">
        <v>0.73148148148147996</v>
      </c>
      <c r="K43">
        <v>0.1944444444444402</v>
      </c>
      <c r="L43">
        <v>-0.85185185185184997</v>
      </c>
      <c r="M43">
        <v>-0.5277777777777799</v>
      </c>
      <c r="N43">
        <v>0.97222222222221999</v>
      </c>
      <c r="O43">
        <v>0.35185185185184986</v>
      </c>
      <c r="P43">
        <v>0.89814814814815003</v>
      </c>
      <c r="Q43">
        <v>-0.4629629629630001</v>
      </c>
      <c r="R43">
        <v>-0.5</v>
      </c>
      <c r="S43">
        <v>0.37037037037036974</v>
      </c>
      <c r="T43">
        <v>0.8240740740739998</v>
      </c>
      <c r="U43">
        <v>1.4629629629630001</v>
      </c>
      <c r="V43">
        <v>-0.10185185185184986</v>
      </c>
      <c r="W43">
        <v>-0.30555555555556002</v>
      </c>
      <c r="X43">
        <v>1.4259259259260002</v>
      </c>
      <c r="Y43">
        <v>-0.25925925925925997</v>
      </c>
      <c r="Z43">
        <v>0.54629629629629983</v>
      </c>
      <c r="AA43">
        <v>1.7870370370369999</v>
      </c>
      <c r="AB43">
        <v>1.00925925925926</v>
      </c>
      <c r="AC43">
        <v>-0.29629629629630005</v>
      </c>
      <c r="AD43">
        <v>-0.63888888888888995</v>
      </c>
      <c r="AE43">
        <v>0.62962962962963021</v>
      </c>
      <c r="AF43">
        <v>0.37962962962963026</v>
      </c>
      <c r="AG43">
        <v>-1.1574074074074101</v>
      </c>
      <c r="AH43" t="s">
        <v>125</v>
      </c>
      <c r="AI43" t="s">
        <v>80</v>
      </c>
    </row>
  </sheetData>
  <sheetProtection algorithmName="SHA-512" hashValue="6iSHGpDFH/eiJhrzsJ9m/gdOzMU4C7xgU/LmlXPCEq6nBd+bjc3W+4m8/Abp2Jq166q4nD07jovUUnY6vvdPew==" saltValue="qti5V37C3Jn5K1LxvXPEyw==" spinCount="100000" sheet="1" selectLockedCells="1" selectUnlockedCells="1"/>
  <pageMargins left="0.7" right="0.7" top="0.75" bottom="0.75" header="0.3" footer="0.3"/>
  <tableParts count="2">
    <tablePart r:id="rId1"/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>
    <tabColor rgb="FF92D050"/>
  </sheetPr>
  <dimension ref="A4:A48"/>
  <sheetViews>
    <sheetView showGridLines="0" showRowColHeaders="0" workbookViewId="0">
      <selection activeCell="R1" sqref="R1"/>
    </sheetView>
  </sheetViews>
  <sheetFormatPr defaultColWidth="9.140625" defaultRowHeight="12.75" x14ac:dyDescent="0.2"/>
  <cols>
    <col min="1" max="16384" width="9.140625" style="3"/>
  </cols>
  <sheetData>
    <row r="4" ht="15" customHeight="1" x14ac:dyDescent="0.2"/>
    <row r="5" ht="12.75" customHeight="1" x14ac:dyDescent="0.2"/>
    <row r="6" ht="12.75" customHeight="1" x14ac:dyDescent="0.2"/>
    <row r="7" ht="12.75" customHeight="1" x14ac:dyDescent="0.2"/>
    <row r="9" ht="15" customHeight="1" x14ac:dyDescent="0.2"/>
    <row r="13" ht="15" customHeight="1" x14ac:dyDescent="0.2"/>
    <row r="14" ht="15" customHeight="1" x14ac:dyDescent="0.2"/>
    <row r="20" ht="12.75" customHeight="1" x14ac:dyDescent="0.2"/>
    <row r="21" ht="12.75" customHeight="1" x14ac:dyDescent="0.2"/>
    <row r="30" ht="12.75" customHeight="1" x14ac:dyDescent="0.2"/>
    <row r="31" ht="12.75" customHeight="1" x14ac:dyDescent="0.2"/>
    <row r="38" ht="12.75" customHeight="1" x14ac:dyDescent="0.2"/>
    <row r="39" ht="12.75" customHeight="1" x14ac:dyDescent="0.2"/>
    <row r="47" ht="12.75" customHeight="1" x14ac:dyDescent="0.2"/>
    <row r="48" ht="12.75" customHeight="1" x14ac:dyDescent="0.2"/>
  </sheetData>
  <sheetProtection algorithmName="SHA-512" hashValue="0D74jjbDpz0Mdj+uZA0IFSZ2bHWxuWNXPfcclibz2SnukDSH2wT7kNwlRobEPYGUX5rT7bvfD8zSFS4xX437vQ==" saltValue="rIyJXiDrfKpN6+enpkcBnw==" spinCount="100000" sheet="1" objects="1" scenarios="1" selectLockedCells="1" selectUnlockedCells="1"/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>
    <tabColor rgb="FF92D050"/>
  </sheetPr>
  <dimension ref="A1"/>
  <sheetViews>
    <sheetView showGridLines="0" showRowColHeaders="0" workbookViewId="0">
      <selection activeCell="L1" sqref="L1"/>
    </sheetView>
  </sheetViews>
  <sheetFormatPr defaultRowHeight="15" x14ac:dyDescent="0.25"/>
  <sheetData/>
  <sheetProtection algorithmName="SHA-512" hashValue="Jj6NV3jlNqfgInTdZGkwFuW//pNdW+T8XF5PpsYiIOkgiSnTt0Ra8ymBaFIYoJL2sRZeKTd2ba0t2jpFbF6X5g==" saltValue="jeM/3BoHQ9rLyKainmoaGQ==" spinCount="100000" sheet="1" objects="1" scenarios="1" selectLockedCells="1" selectUnlockedCells="1"/>
  <pageMargins left="0.7" right="0.7" top="0.75" bottom="0.75" header="0.3" footer="0.3"/>
  <pageSetup paperSize="9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8 4 e f 4 f 9 a - 6 2 7 7 - 4 6 1 3 - b b e 3 - 5 e 8 a f 4 d 5 7 4 7 a "   x m l n s = " h t t p : / / s c h e m a s . m i c r o s o f t . c o m / D a t a M a s h u p " > A A A A A F g G A A B Q S w M E F A A C A A g A N D 9 4 T d 4 j Q z m p A A A A + g A A A B I A H A B D b 2 5 m a W c v U G F j a 2 F n Z S 5 4 b W w g o h g A K K A U A A A A A A A A A A A A A A A A A A A A A A A A A A A A h Y 8 x D o I w G I W v Q r r T l m L U k J 8 y G D d J T E i M a 1 M r N E I x t F D u 5 u C R v I I k i r o 5 v v e + 4 X u P 2 x 2 y s a m D Q X V W t y Z F E a Y o U E a 2 J 2 3 K F P X u H K 5 R x m E v 5 E W U K p h g Y 5 P R n l J U O X d N C P H e Y x / j t i s J o z Q i x 3 x X y E o 1 A n 1 g / R 8 O t b F O G K k Q h 8 N L h j O 8 j H H M V g w v a E Q j I P M A u T Z f i E 3 O m A L 5 K W H T 1 6 7 v F L d D W G y B z B H I + w d / A l B L A w Q U A A I A C A A 0 P 3 h N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N D 9 4 T c i F v a 5 N A w A A P Q s A A B M A H A B G b 3 J t d W x h c y 9 T Z W N 0 a W 9 u M S 5 t I K I Y A C i g F A A A A A A A A A A A A A A A A A A A A A A A A A A A A O V W z W 7 j R g y + B 8 g 7 D N S L D G i N 2 m 3 + N n C B x N m k R b r Z I H H Q A r Z h j C 0 m 1 n o 0 I 8 y M U g e G b 7 t v 0 r 5 C b n v S i + 1 I t G w 5 Y g M 0 1 / p g y + S Q / E j x + y Q D E x s p y W 7 x t 3 W 8 u 7 O 7 Y 6 Z c Q 8 i u t X o M u U 1 j 1 m E C 7 O 4 O c 5 / L 7 G 8 h u L P 0 + F h A 8 1 y r u K t E G k v j L 3 6 P J J j C d B p J r p / 8 8 8 g d 6 S p p Q V r j e 9 3 3 g z s D 2 g z O + G M U D s 7 U J I 1 z z + D u 4 u P g h p t 3 t 0 k k Q 8 H 1 Y F 2 6 2 f u z 5 z U C J l M h y u 9 W e 6 / d W D Y C B P S D d 5 c k 0 + z 5 c 8 i Z T s c 6 m o H 2 1 v h c o l h Z + B V 4 6 A r 7 i D 5 g / Z X 9 R I j b C X c V T c f q F I a b p N k X G W o e M v u U b L L 1 N J f m X u l V y 7 2 n B I x P A g g W C 2 / d h B f k a Y C 5 P 7 C s A L 9 V 2 o I r A i z / q q D O H f 4 2 h p c J P 2 k X 0 T w D M w E Z R v K h m v c U p t k / Q r D 7 7 F k b y 1 9 m P 4 + c 9 c q v 1 w 9 a j d 2 d S L 6 e p r o h 3 a k K z S z 7 N r o G Q y 7 J h / k E R P M P p W d j p W Z v 3 w c H H I Q A z W z k A D l X 6 W n O h Z l v F i S / i e U c L k F K E G Z 1 c F T 0 7 i A h t k X / N w t x x 9 s + 5 A W X 7 q L j F W e 9 4 b J / x i 0 f v m E n q N r 5 H X T I R 1 c 8 l u V G W J j b Z c A W K x w 1 8 3 n 2 H I Y s + 6 p r n h Y v T T K N x 6 D R O K a M E 8 L Y p s L b V H i b C j + i w o + o 8 D 3 q 5 B 6 V c y + k j E A Y f + J t y j q m r P t U g g O q 1 D 4 F 6 o D q 6 Z A K / 5 k a / Y 9 U H W o i + 1 T K A + r k A Q X z k B w o h X 2 f b I g q d E i e p M Z 5 I i 2 v 7 + 6 p k 4 3 P X L M Y w i 1 f R a i c H l h N K y A I 9 0 S 6 U X + Z l z r I g E + m z O + X V B q 6 G K 8 U I u a E y G t s C l z o N E n I A h d a p Y l P Q K i w M W 9 j 0 1 1 R F 4 M d r q 5 K p f V H j f o 0 b K F V Z c C o b D 0 P f K 3 3 1 r 8 0 X 2 t h l b h f 4 B q y X z q s V Z F + J + m W P 0 j O s u d H H T 1 w N i t k q T 7 b 8 q l N I Q n W X V Q A f 5 g n X I Z Q 3 A h 0 r j O i q 7 j G t P 6 r S A K 2 G d K W J m 5 k c E v 5 U O x Q 3 V D O U L 9 Q s F C h U J J Q g 1 B 0 U G V Q V l B H V s K x U g q U B t Q C J D + y H e l d 8 B k J j I x F i i I n k Y T I O q Q Z 8 g q J h M x B q q y 3 Z 4 s O y / 9 r 3 9 S i 1 h f 0 B m L 1 C J s F r W 9 e U B n f f 3 i h I o r m T + X 1 9 P G l 6 q T y T l V 9 H 3 q Z / f g 7 U E s B A i 0 A F A A C A A g A N D 9 4 T d 4 j Q z m p A A A A + g A A A B I A A A A A A A A A A A A A A A A A A A A A A E N v b m Z p Z y 9 Q Y W N r Y W d l L n h t b F B L A Q I t A B Q A A g A I A D Q / e E 0 P y u m r p A A A A O k A A A A T A A A A A A A A A A A A A A A A A P U A A A B b Q 2 9 u d G V u d F 9 U e X B l c 1 0 u e G 1 s U E s B A i 0 A F A A C A A g A N D 9 4 T c i F v a 5 N A w A A P Q s A A B M A A A A A A A A A A A A A A A A A 5 g E A A E Z v c m 1 1 b G F z L 1 N l Y 3 R p b 2 4 x L m 1 Q S w U G A A A A A A M A A w D C A A A A g A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t C k A A A A A A A C S K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H J v d m R h d H V t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V y a W 5 n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1 B y b 3 Z k Y X R 1 b S I g L z 4 8 R W 5 0 c n k g V H l w Z T 0 i R m l s b G V k Q 2 9 t c G x l d G V S Z X N 1 b H R U b 1 d v c m t z a G V l d C I g V m F s d W U 9 I m w x I i A v P j x F b n R y e S B U e X B l P S J S Z W N v d m V y e V R h c m d l d F N o Z W V 0 I i B W Y W x 1 Z T 0 i c 0 J s Y W Q x I i A v P j x F b n R y e S B U e X B l P S J S Z W N v d m V y e V R h c m d l d E N v b H V t b i I g V m F s d W U 9 I m w z O C I g L z 4 8 R W 5 0 c n k g V H l w Z T 0 i U m V j b 3 Z l c n l U Y X J n Z X R S b 3 c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x O C 0 x M S 0 y M 1 Q w N j o y M z o y M S 4 1 M D M x M z A y W i I g L z 4 8 R W 5 0 c n k g V H l w Z T 0 i U X V l c n l J R C I g V m F s d W U 9 I n N h O W I z N j A 5 O C 0 4 N G Y 2 L T R k N G U t Y T M 5 M i 1 h Z D Y 1 Y m Q 5 M j U x N G I i I C 8 + P E V u d H J 5 I F R 5 c G U 9 I k Z p b G x D b 2 x 1 b W 5 U e X B l c y I g V m F s d W U 9 I n N D U T 0 9 I i A v P j x F b n R y e S B U e X B l P S J G a W x s Q 2 9 s d W 1 u T m F t Z X M i I F Z h b H V l P S J z W y Z x d W 9 0 O 1 B y b 3 Z k Y X R 1 b S Z x d W 9 0 O 1 0 i I C 8 + P E V u d H J 5 I F R 5 c G U 9 I k Z p b G x D b 3 V u d C I g V m F s d W U 9 I m w x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b 3 Z k Y X R 1 b S / D h G 5 k c m F k I H R 5 c C 5 7 U H J v d m R h d H V t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1 B y b 3 Z k Y X R 1 b S / D h G 5 k c m F k I H R 5 c C 5 7 U H J v d m R h d H V t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c m 9 2 Z G F 0 d W 0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b 3 Z k Y X R 1 b S 9 V c H B o J U M z J U I 2 a m R h J T I w c n V i c m l r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9 2 Z G F 0 d W 0 v J U M z J T g 0 b m R y Y W Q l M j B 0 e X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9 2 Z G F 0 d W 0 v U 2 9 y d G V y Y W R l J T I w c m F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9 2 Z G F 0 d W 0 v Q m V o J U M z J U E 1 b G w l M j B m J U M z J U I 2 c n N 0 Y S U y M H J h Z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v Z H N r J U M z J U J E X 1 B l c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l c m l u Z y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D a G 9 k c 2 v D v V 9 Q Z X M i I C 8 + P E V u d H J 5 I F R 5 c G U 9 I k Z p b G x l Z E N v b X B s Z X R l U m V z d W x 0 V G 9 X b 3 J r c 2 h l Z X Q i I F Z h b H V l P S J s M S I g L z 4 8 R W 5 0 c n k g V H l w Z T 0 i U m V j b 3 Z l c n l U Y X J n Z X R S b 3 c i I F Z h b H V l P S J s N C I g L z 4 8 R W 5 0 c n k g V H l w Z T 0 i U m V j b 3 Z l c n l U Y X J n Z X R D b 2 x 1 b W 4 i I F Z h b H V l P S J s M S I g L z 4 8 R W 5 0 c n k g V H l w Z T 0 i U m V j b 3 Z l c n l U Y X J n Z X R T a G V l d C I g V m F s d W U 9 I n N C b G F k M S I g L z 4 8 R W 5 0 c n k g V H l w Z T 0 i U X V l c n l J R C I g V m F s d W U 9 I n N l O D h k N j Q 5 N i 0 w M z B k L T R h M D M t Y j c 3 N i 1 h Z G Q 5 M z Z l Z D c 1 N j k i I C 8 + P E V u d H J 5 I F R 5 c G U 9 I k Z p b G x U Y X J n Z X R O Y W 1 l Q 3 V z d G 9 t a X p l Z C I g V m F s d W U 9 I m w x I i A v P j x F b n R y e S B U e X B l P S J G a W x s T G F z d F V w Z G F 0 Z W Q i I F Z h b H V l P S J k M j A x O C 0 x M S 0 y N F Q w N j o 1 N z o 0 M S 4 2 O T A 0 M j c x W i I g L z 4 8 R W 5 0 c n k g V H l w Z T 0 i R m l s b E V y c m 9 y Q 2 9 1 b n Q i I F Z h b H V l P S J s M C I g L z 4 8 R W 5 0 c n k g V H l w Z T 0 i R m l s b E N v b H V t b l R 5 c G V z I i B W Y W x 1 Z T 0 i c 0 F B Q U F B Q U F B Q U F B Q U F B Q U F B Q U F B Q U F B Q U F B Q U F B Q U F B Q U F B Q U F B Q U F B Q U F B Q U F B P S I g L z 4 8 R W 5 0 c n k g V H l w Z T 0 i R m l s b E V y c m 9 y Q 2 9 k Z S I g V m F s d W U 9 I n N V b m t u b 3 d u I i A v P j x F b n R y e S B U e X B l P S J G a W x s Q 2 9 s d W 1 u T m F t Z X M i I F Z h b H V l P S J z W y Z x d W 9 0 O 0 t l b m 5 l b C Z x d W 9 0 O y w m c X V v d D t G w 7 Z k Z C D D h X I m c X V v d D s s J n F 1 b 3 Q 7 M W E m c X V v d D s s J n F 1 b 3 Q 7 M W I m c X V v d D s s J n F 1 b 3 Q 7 M W M m c X V v d D s s J n F 1 b 3 Q 7 M m E m c X V v d D s s J n F 1 b 3 Q 7 M m I m c X V v d D s s J n F 1 b 3 Q 7 M m M m c X V v d D s s J n F 1 b 3 Q 7 O W E m c X V v d D s s J n F 1 b 3 Q 7 O W I m c X V v d D s s J n F 1 b 3 Q 7 N W E m c X V v d D s s J n F 1 b 3 Q 7 N W M m c X V v d D s s J n F 1 b 3 Q 7 N W Q m c X V v d D s s J n F 1 b 3 Q 7 N W U m c X V v d D s s J n F 1 b 3 Q 7 M 2 E y J n F 1 b 3 Q 7 L C Z x d W 9 0 O z N i M i Z x d W 9 0 O y w m c X V v d D s 2 Z S Z x d W 9 0 O y w m c X V v d D s 3 Z C Z x d W 9 0 O y w m c X V v d D s 2 Y y Z x d W 9 0 O y w m c X V v d D s 3 Y i Z x d W 9 0 O y w m c X V v d D s 4 Z C Z x d W 9 0 O y w m c X V v d D s 0 J n F 1 b 3 Q 7 L C Z x d W 9 0 O z E w J n F 1 b 3 Q 7 L C Z x d W 9 0 O z Z h J n F 1 b 3 Q 7 L C Z x d W 9 0 O z Z k J n F 1 b 3 Q 7 L C Z x d W 9 0 O z d h J n F 1 b 3 Q 7 L C Z x d W 9 0 O z d j J n F 1 b 3 Q 7 L C Z x d W 9 0 O z h j J n F 1 b 3 Q 7 L C Z x d W 9 0 O z V i J n F 1 b 3 Q 7 L C Z x d W 9 0 O z Z i J n F 1 b 3 Q 7 L C Z x d W 9 0 O z h h J n F 1 b 3 Q 7 L C Z x d W 9 0 O z h i J n F 1 b 3 Q 7 L C Z x d W 9 0 O z h l J n F 1 b 3 Q 7 L C Z x d W 9 0 O 0 F u d G F s J n F 1 b 3 Q 7 L C Z x d W 9 0 O 0 L D t n J q Y X I g b W V k J n F 1 b 3 Q 7 X S I g L z 4 8 R W 5 0 c n k g V H l w Z T 0 i R m l s b E N v d W 5 0 I i B W Y W x 1 Z T 0 i b D M 5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M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a G 9 k c 2 v D v V 9 Q Z X M v R X h w Y W 5 k Z X J h Z C B 0 Y W J l b G w u e 0 t l b m 5 l b C w x f S Z x d W 9 0 O y w m c X V v d D t T Z W N 0 a W 9 u M S 9 D a G 9 k c 2 v D v V 9 Q Z X M v R X h w Y W 5 k Z X J h Z C B 0 Y W J l b G w u e 0 b D t m R k I M O F c i w y f S Z x d W 9 0 O y w m c X V v d D t T Z W N 0 a W 9 u M S 9 D a G 9 k c 2 v D v V 9 Q Z X M v R X h w Y W 5 k Z X J h Z C B 0 Y W J l b G w u e z F h L D N 9 J n F 1 b 3 Q 7 L C Z x d W 9 0 O 1 N l Y 3 R p b 2 4 x L 0 N o b 2 R z a 8 O 9 X 1 B l c y 9 F e H B h b m R l c m F k I H R h Y m V s b C 5 7 M W I s N H 0 m c X V v d D s s J n F 1 b 3 Q 7 U 2 V j d G l v b j E v Q 2 h v Z H N r w 7 1 f U G V z L 0 V 4 c G F u Z G V y Y W Q g d G F i Z W x s L n s x Y y w 1 f S Z x d W 9 0 O y w m c X V v d D t T Z W N 0 a W 9 u M S 9 D a G 9 k c 2 v D v V 9 Q Z X M v R X h w Y W 5 k Z X J h Z C B 0 Y W J l b G w u e z J h L D Z 9 J n F 1 b 3 Q 7 L C Z x d W 9 0 O 1 N l Y 3 R p b 2 4 x L 0 N o b 2 R z a 8 O 9 X 1 B l c y 9 F e H B h b m R l c m F k I H R h Y m V s b C 5 7 M m I s N 3 0 m c X V v d D s s J n F 1 b 3 Q 7 U 2 V j d G l v b j E v Q 2 h v Z H N r w 7 1 f U G V z L 0 V 4 c G F u Z G V y Y W Q g d G F i Z W x s L n s y Y y w 4 f S Z x d W 9 0 O y w m c X V v d D t T Z W N 0 a W 9 u M S 9 D a G 9 k c 2 v D v V 9 Q Z X M v R X h w Y W 5 k Z X J h Z C B 0 Y W J l b G w u e z l h L D l 9 J n F 1 b 3 Q 7 L C Z x d W 9 0 O 1 N l Y 3 R p b 2 4 x L 0 N o b 2 R z a 8 O 9 X 1 B l c y 9 F e H B h b m R l c m F k I H R h Y m V s b C 5 7 O W I s M T B 9 J n F 1 b 3 Q 7 L C Z x d W 9 0 O 1 N l Y 3 R p b 2 4 x L 0 N o b 2 R z a 8 O 9 X 1 B l c y 9 F e H B h b m R l c m F k I H R h Y m V s b C 5 7 N W E s M T F 9 J n F 1 b 3 Q 7 L C Z x d W 9 0 O 1 N l Y 3 R p b 2 4 x L 0 N o b 2 R z a 8 O 9 X 1 B l c y 9 F e H B h b m R l c m F k I H R h Y m V s b C 5 7 N W M s M T J 9 J n F 1 b 3 Q 7 L C Z x d W 9 0 O 1 N l Y 3 R p b 2 4 x L 0 N o b 2 R z a 8 O 9 X 1 B l c y 9 F e H B h b m R l c m F k I H R h Y m V s b C 5 7 N W Q s M T N 9 J n F 1 b 3 Q 7 L C Z x d W 9 0 O 1 N l Y 3 R p b 2 4 x L 0 N o b 2 R z a 8 O 9 X 1 B l c y 9 F e H B h b m R l c m F k I H R h Y m V s b C 5 7 N W U s M T R 9 J n F 1 b 3 Q 7 L C Z x d W 9 0 O 1 N l Y 3 R p b 2 4 x L 0 N o b 2 R z a 8 O 9 X 1 B l c y 9 F e H B h b m R l c m F k I H R h Y m V s b C 5 7 M 2 E y L D E 1 f S Z x d W 9 0 O y w m c X V v d D t T Z W N 0 a W 9 u M S 9 D a G 9 k c 2 v D v V 9 Q Z X M v R X h w Y W 5 k Z X J h Z C B 0 Y W J l b G w u e z N i M i w x N n 0 m c X V v d D s s J n F 1 b 3 Q 7 U 2 V j d G l v b j E v Q 2 h v Z H N r w 7 1 f U G V z L 0 V 4 c G F u Z G V y Y W Q g d G F i Z W x s L n s 2 Z S w x N 3 0 m c X V v d D s s J n F 1 b 3 Q 7 U 2 V j d G l v b j E v Q 2 h v Z H N r w 7 1 f U G V z L 0 V 4 c G F u Z G V y Y W Q g d G F i Z W x s L n s 3 Z C w x O H 0 m c X V v d D s s J n F 1 b 3 Q 7 U 2 V j d G l v b j E v Q 2 h v Z H N r w 7 1 f U G V z L 0 V 4 c G F u Z G V y Y W Q g d G F i Z W x s L n s 2 Y y w x O X 0 m c X V v d D s s J n F 1 b 3 Q 7 U 2 V j d G l v b j E v Q 2 h v Z H N r w 7 1 f U G V z L 0 V 4 c G F u Z G V y Y W Q g d G F i Z W x s L n s 3 Y i w y M H 0 m c X V v d D s s J n F 1 b 3 Q 7 U 2 V j d G l v b j E v Q 2 h v Z H N r w 7 1 f U G V z L 0 V 4 c G F u Z G V y Y W Q g d G F i Z W x s L n s 4 Z C w y M X 0 m c X V v d D s s J n F 1 b 3 Q 7 U 2 V j d G l v b j E v Q 2 h v Z H N r w 7 1 f U G V z L 0 V 4 c G F u Z G V y Y W Q g d G F i Z W x s L n s 0 L D I y f S Z x d W 9 0 O y w m c X V v d D t T Z W N 0 a W 9 u M S 9 D a G 9 k c 2 v D v V 9 Q Z X M v R X h w Y W 5 k Z X J h Z C B 0 Y W J l b G w u e z E w L D I z f S Z x d W 9 0 O y w m c X V v d D t T Z W N 0 a W 9 u M S 9 D a G 9 k c 2 v D v V 9 Q Z X M v R X h w Y W 5 k Z X J h Z C B 0 Y W J l b G w u e z Z h L D I 0 f S Z x d W 9 0 O y w m c X V v d D t T Z W N 0 a W 9 u M S 9 D a G 9 k c 2 v D v V 9 Q Z X M v R X h w Y W 5 k Z X J h Z C B 0 Y W J l b G w u e z Z k L D I 1 f S Z x d W 9 0 O y w m c X V v d D t T Z W N 0 a W 9 u M S 9 D a G 9 k c 2 v D v V 9 Q Z X M v R X h w Y W 5 k Z X J h Z C B 0 Y W J l b G w u e z d h L D I 2 f S Z x d W 9 0 O y w m c X V v d D t T Z W N 0 a W 9 u M S 9 D a G 9 k c 2 v D v V 9 Q Z X M v R X h w Y W 5 k Z X J h Z C B 0 Y W J l b G w u e z d j L D I 3 f S Z x d W 9 0 O y w m c X V v d D t T Z W N 0 a W 9 u M S 9 D a G 9 k c 2 v D v V 9 Q Z X M v R X h w Y W 5 k Z X J h Z C B 0 Y W J l b G w u e z h j L D I 4 f S Z x d W 9 0 O y w m c X V v d D t T Z W N 0 a W 9 u M S 9 D a G 9 k c 2 v D v V 9 Q Z X M v R X h w Y W 5 k Z X J h Z C B 0 Y W J l b G w u e z V i L D I 5 f S Z x d W 9 0 O y w m c X V v d D t T Z W N 0 a W 9 u M S 9 D a G 9 k c 2 v D v V 9 Q Z X M v R X h w Y W 5 k Z X J h Z C B 0 Y W J l b G w u e z Z i L D M w f S Z x d W 9 0 O y w m c X V v d D t T Z W N 0 a W 9 u M S 9 D a G 9 k c 2 v D v V 9 Q Z X M v R X h w Y W 5 k Z X J h Z C B 0 Y W J l b G w u e z h h L D M x f S Z x d W 9 0 O y w m c X V v d D t T Z W N 0 a W 9 u M S 9 D a G 9 k c 2 v D v V 9 Q Z X M v R X h w Y W 5 k Z X J h Z C B 0 Y W J l b G w u e z h i L D M y f S Z x d W 9 0 O y w m c X V v d D t T Z W N 0 a W 9 u M S 9 D a G 9 k c 2 v D v V 9 Q Z X M v R X h w Y W 5 k Z X J h Z C B 0 Y W J l b G w u e z h l L D M z f S Z x d W 9 0 O y w m c X V v d D t T Z W N 0 a W 9 u M S 9 D a G 9 k c 2 v D v V 9 Q Z X M v R X h w Y W 5 k Z X J h Z C B 0 Y W J l b G w u e 0 F u d G F s L D M 0 f S Z x d W 9 0 O y w m c X V v d D t T Z W N 0 a W 9 u M S 9 D a G 9 k c 2 v D v V 9 Q Z X M v R X h w Y W 5 k Z X J h Z C B 0 Y W J l b G w u e 0 L D t n J q Y X I g b W V k L D M 1 f S Z x d W 9 0 O 1 0 s J n F 1 b 3 Q 7 Q 2 9 s d W 1 u Q 2 9 1 b n Q m c X V v d D s 6 M z U s J n F 1 b 3 Q 7 S 2 V 5 Q 2 9 s d W 1 u T m F t Z X M m c X V v d D s 6 W 1 0 s J n F 1 b 3 Q 7 Q 2 9 s d W 1 u S W R l b n R p d G l l c y Z x d W 9 0 O z p b J n F 1 b 3 Q 7 U 2 V j d G l v b j E v Q 2 h v Z H N r w 7 1 f U G V z L 0 V 4 c G F u Z G V y Y W Q g d G F i Z W x s L n t L Z W 5 u Z W w s M X 0 m c X V v d D s s J n F 1 b 3 Q 7 U 2 V j d G l v b j E v Q 2 h v Z H N r w 7 1 f U G V z L 0 V 4 c G F u Z G V y Y W Q g d G F i Z W x s L n t G w 7 Z k Z C D D h X I s M n 0 m c X V v d D s s J n F 1 b 3 Q 7 U 2 V j d G l v b j E v Q 2 h v Z H N r w 7 1 f U G V z L 0 V 4 c G F u Z G V y Y W Q g d G F i Z W x s L n s x Y S w z f S Z x d W 9 0 O y w m c X V v d D t T Z W N 0 a W 9 u M S 9 D a G 9 k c 2 v D v V 9 Q Z X M v R X h w Y W 5 k Z X J h Z C B 0 Y W J l b G w u e z F i L D R 9 J n F 1 b 3 Q 7 L C Z x d W 9 0 O 1 N l Y 3 R p b 2 4 x L 0 N o b 2 R z a 8 O 9 X 1 B l c y 9 F e H B h b m R l c m F k I H R h Y m V s b C 5 7 M W M s N X 0 m c X V v d D s s J n F 1 b 3 Q 7 U 2 V j d G l v b j E v Q 2 h v Z H N r w 7 1 f U G V z L 0 V 4 c G F u Z G V y Y W Q g d G F i Z W x s L n s y Y S w 2 f S Z x d W 9 0 O y w m c X V v d D t T Z W N 0 a W 9 u M S 9 D a G 9 k c 2 v D v V 9 Q Z X M v R X h w Y W 5 k Z X J h Z C B 0 Y W J l b G w u e z J i L D d 9 J n F 1 b 3 Q 7 L C Z x d W 9 0 O 1 N l Y 3 R p b 2 4 x L 0 N o b 2 R z a 8 O 9 X 1 B l c y 9 F e H B h b m R l c m F k I H R h Y m V s b C 5 7 M m M s O H 0 m c X V v d D s s J n F 1 b 3 Q 7 U 2 V j d G l v b j E v Q 2 h v Z H N r w 7 1 f U G V z L 0 V 4 c G F u Z G V y Y W Q g d G F i Z W x s L n s 5 Y S w 5 f S Z x d W 9 0 O y w m c X V v d D t T Z W N 0 a W 9 u M S 9 D a G 9 k c 2 v D v V 9 Q Z X M v R X h w Y W 5 k Z X J h Z C B 0 Y W J l b G w u e z l i L D E w f S Z x d W 9 0 O y w m c X V v d D t T Z W N 0 a W 9 u M S 9 D a G 9 k c 2 v D v V 9 Q Z X M v R X h w Y W 5 k Z X J h Z C B 0 Y W J l b G w u e z V h L D E x f S Z x d W 9 0 O y w m c X V v d D t T Z W N 0 a W 9 u M S 9 D a G 9 k c 2 v D v V 9 Q Z X M v R X h w Y W 5 k Z X J h Z C B 0 Y W J l b G w u e z V j L D E y f S Z x d W 9 0 O y w m c X V v d D t T Z W N 0 a W 9 u M S 9 D a G 9 k c 2 v D v V 9 Q Z X M v R X h w Y W 5 k Z X J h Z C B 0 Y W J l b G w u e z V k L D E z f S Z x d W 9 0 O y w m c X V v d D t T Z W N 0 a W 9 u M S 9 D a G 9 k c 2 v D v V 9 Q Z X M v R X h w Y W 5 k Z X J h Z C B 0 Y W J l b G w u e z V l L D E 0 f S Z x d W 9 0 O y w m c X V v d D t T Z W N 0 a W 9 u M S 9 D a G 9 k c 2 v D v V 9 Q Z X M v R X h w Y W 5 k Z X J h Z C B 0 Y W J l b G w u e z N h M i w x N X 0 m c X V v d D s s J n F 1 b 3 Q 7 U 2 V j d G l v b j E v Q 2 h v Z H N r w 7 1 f U G V z L 0 V 4 c G F u Z G V y Y W Q g d G F i Z W x s L n s z Y j I s M T Z 9 J n F 1 b 3 Q 7 L C Z x d W 9 0 O 1 N l Y 3 R p b 2 4 x L 0 N o b 2 R z a 8 O 9 X 1 B l c y 9 F e H B h b m R l c m F k I H R h Y m V s b C 5 7 N m U s M T d 9 J n F 1 b 3 Q 7 L C Z x d W 9 0 O 1 N l Y 3 R p b 2 4 x L 0 N o b 2 R z a 8 O 9 X 1 B l c y 9 F e H B h b m R l c m F k I H R h Y m V s b C 5 7 N 2 Q s M T h 9 J n F 1 b 3 Q 7 L C Z x d W 9 0 O 1 N l Y 3 R p b 2 4 x L 0 N o b 2 R z a 8 O 9 X 1 B l c y 9 F e H B h b m R l c m F k I H R h Y m V s b C 5 7 N m M s M T l 9 J n F 1 b 3 Q 7 L C Z x d W 9 0 O 1 N l Y 3 R p b 2 4 x L 0 N o b 2 R z a 8 O 9 X 1 B l c y 9 F e H B h b m R l c m F k I H R h Y m V s b C 5 7 N 2 I s M j B 9 J n F 1 b 3 Q 7 L C Z x d W 9 0 O 1 N l Y 3 R p b 2 4 x L 0 N o b 2 R z a 8 O 9 X 1 B l c y 9 F e H B h b m R l c m F k I H R h Y m V s b C 5 7 O G Q s M j F 9 J n F 1 b 3 Q 7 L C Z x d W 9 0 O 1 N l Y 3 R p b 2 4 x L 0 N o b 2 R z a 8 O 9 X 1 B l c y 9 F e H B h b m R l c m F k I H R h Y m V s b C 5 7 N C w y M n 0 m c X V v d D s s J n F 1 b 3 Q 7 U 2 V j d G l v b j E v Q 2 h v Z H N r w 7 1 f U G V z L 0 V 4 c G F u Z G V y Y W Q g d G F i Z W x s L n s x M C w y M 3 0 m c X V v d D s s J n F 1 b 3 Q 7 U 2 V j d G l v b j E v Q 2 h v Z H N r w 7 1 f U G V z L 0 V 4 c G F u Z G V y Y W Q g d G F i Z W x s L n s 2 Y S w y N H 0 m c X V v d D s s J n F 1 b 3 Q 7 U 2 V j d G l v b j E v Q 2 h v Z H N r w 7 1 f U G V z L 0 V 4 c G F u Z G V y Y W Q g d G F i Z W x s L n s 2 Z C w y N X 0 m c X V v d D s s J n F 1 b 3 Q 7 U 2 V j d G l v b j E v Q 2 h v Z H N r w 7 1 f U G V z L 0 V 4 c G F u Z G V y Y W Q g d G F i Z W x s L n s 3 Y S w y N n 0 m c X V v d D s s J n F 1 b 3 Q 7 U 2 V j d G l v b j E v Q 2 h v Z H N r w 7 1 f U G V z L 0 V 4 c G F u Z G V y Y W Q g d G F i Z W x s L n s 3 Y y w y N 3 0 m c X V v d D s s J n F 1 b 3 Q 7 U 2 V j d G l v b j E v Q 2 h v Z H N r w 7 1 f U G V z L 0 V 4 c G F u Z G V y Y W Q g d G F i Z W x s L n s 4 Y y w y O H 0 m c X V v d D s s J n F 1 b 3 Q 7 U 2 V j d G l v b j E v Q 2 h v Z H N r w 7 1 f U G V z L 0 V 4 c G F u Z G V y Y W Q g d G F i Z W x s L n s 1 Y i w y O X 0 m c X V v d D s s J n F 1 b 3 Q 7 U 2 V j d G l v b j E v Q 2 h v Z H N r w 7 1 f U G V z L 0 V 4 c G F u Z G V y Y W Q g d G F i Z W x s L n s 2 Y i w z M H 0 m c X V v d D s s J n F 1 b 3 Q 7 U 2 V j d G l v b j E v Q 2 h v Z H N r w 7 1 f U G V z L 0 V 4 c G F u Z G V y Y W Q g d G F i Z W x s L n s 4 Y S w z M X 0 m c X V v d D s s J n F 1 b 3 Q 7 U 2 V j d G l v b j E v Q 2 h v Z H N r w 7 1 f U G V z L 0 V 4 c G F u Z G V y Y W Q g d G F i Z W x s L n s 4 Y i w z M n 0 m c X V v d D s s J n F 1 b 3 Q 7 U 2 V j d G l v b j E v Q 2 h v Z H N r w 7 1 f U G V z L 0 V 4 c G F u Z G V y Y W Q g d G F i Z W x s L n s 4 Z S w z M 3 0 m c X V v d D s s J n F 1 b 3 Q 7 U 2 V j d G l v b j E v Q 2 h v Z H N r w 7 1 f U G V z L 0 V 4 c G F u Z G V y Y W Q g d G F i Z W x s L n t B b n R h b C w z N H 0 m c X V v d D s s J n F 1 b 3 Q 7 U 2 V j d G l v b j E v Q 2 h v Z H N r w 7 1 f U G V z L 0 V 4 c G F u Z G V y Y W Q g d G F i Z W x s L n t C w 7 Z y a m F y I G 1 l Z C w z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o b 2 R z a y V D M y V C R F 9 Q Z X M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b 2 R z a y V D M y V C R F 9 Q Z X M v S 2 V u b m V s c 3 B p b m R s Y X J f V G F i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9 k c 2 s l Q z M l Q k R f U G V z L y V D M y U 4 N G 5 k c m F k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v Z H N r J U M z J U J E X 1 B l c y 9 G a W x 0 c m V y Y W R l J T I w c m F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9 k c 2 s l Q z M l Q k R f U G V z L 0 d y d X B w Z X J h Z G U l M j B y Y W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b 2 R z a y V D M y V C R F 9 Q Z X M v R m l s d H J l c m F k Z S U y M H J h Z G V y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b 2 R z a y V D M y V C R F 9 Q Z X M v Q m 9 y d H R h Z 2 5 h J T I w J U M z J U I 2 d n J p Z 2 E l M j B r b 2 x 1 b W 5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b 2 R z a y V D M y V C R F 9 Q Z X M v R X h w Y W 5 k Z X J h Z C U y M H R h Y m V s b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b 2 R z a y V D M y V C R F 9 Q Z X M v Q m 9 y d H R h Z 2 5 h J T I w a 2 9 s d W 1 u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9 k c 2 s l Q z M l Q k R f U G V z L 1 N v c n R l c m F k Z S U y M H J h Z G V y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C I E D k e y P 4 F O o I G + e h p c / p A A A A A A A g A A A A A A E G Y A A A A B A A A g A A A A v j q y A r 7 7 L l g C Y D i 4 V y q T 8 D P 0 X v I K c M K P 9 p O j P k A Y u F w A A A A A D o A A A A A C A A A g A A A A B P I S f h j 9 R E c x F 6 f v h 4 F a l b V 0 Z a x F d x n e r W Q m Y q 5 n X h 9 Q A A A A k 5 K w l e O h 5 r i B D Y 0 w E 3 q i P 5 q a b u / 0 t j O T k 1 f j F D j a X k Y a U o M x I 1 n N L 8 q a U 1 z 0 D E p A 0 L V j j 5 O r M M G g + 1 c F g k Q k S M m F X 1 w H 4 e 0 X P K y H I t G G u G h A A A A A T 0 + X 1 S w + C A U Z y t l H A E w i p x M j 5 X 9 o 7 U x 2 4 l f g C c M P F K I S a l C V E o y m y s p 9 / + c V S g c Q O U c D F b I 6 P E j u L O j Z Z 5 R N H w = = < / D a t a M a s h u p > 
</file>

<file path=customXml/itemProps1.xml><?xml version="1.0" encoding="utf-8"?>
<ds:datastoreItem xmlns:ds="http://schemas.openxmlformats.org/officeDocument/2006/customXml" ds:itemID="{11C749B2-4B06-41C3-88E7-50142CBEB4F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3</vt:i4>
      </vt:variant>
    </vt:vector>
  </HeadingPairs>
  <TitlesOfParts>
    <vt:vector size="3" baseType="lpstr">
      <vt:lpstr>Kennelspindlar</vt:lpstr>
      <vt:lpstr>Blad2</vt:lpstr>
      <vt:lpstr>Blad3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</dc:creator>
  <cp:lastModifiedBy>David</cp:lastModifiedBy>
  <dcterms:created xsi:type="dcterms:W3CDTF">2016-07-22T23:28:23Z</dcterms:created>
  <dcterms:modified xsi:type="dcterms:W3CDTF">2019-02-12T12:24:04Z</dcterms:modified>
</cp:coreProperties>
</file>